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gputys\Desktop\Inga\BFP II\"/>
    </mc:Choice>
  </mc:AlternateContent>
  <xr:revisionPtr revIDLastSave="0" documentId="13_ncr:1_{023E4651-1C9C-403A-8850-44B4FB27A350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1 grupė" sheetId="1" r:id="rId1"/>
    <sheet name="2 grupė" sheetId="2" r:id="rId2"/>
    <sheet name="3 grupė" sheetId="3" r:id="rId3"/>
  </sheets>
  <calcPr calcId="181029"/>
</workbook>
</file>

<file path=xl/calcChain.xml><?xml version="1.0" encoding="utf-8"?>
<calcChain xmlns="http://schemas.openxmlformats.org/spreadsheetml/2006/main">
  <c r="P24" i="3" l="1"/>
  <c r="P19" i="3"/>
  <c r="P13" i="3"/>
  <c r="P5" i="3"/>
  <c r="P6" i="3"/>
  <c r="P30" i="3"/>
  <c r="P29" i="3"/>
  <c r="P28" i="3"/>
  <c r="P27" i="3"/>
  <c r="P23" i="3"/>
  <c r="P16" i="3"/>
  <c r="P26" i="3"/>
  <c r="P25" i="3"/>
  <c r="P22" i="3"/>
  <c r="P9" i="3"/>
  <c r="P20" i="3"/>
  <c r="P21" i="3"/>
  <c r="P18" i="3"/>
  <c r="P15" i="3"/>
  <c r="P17" i="3"/>
  <c r="P7" i="3"/>
  <c r="P12" i="3"/>
  <c r="P8" i="3"/>
  <c r="P14" i="3"/>
  <c r="P4" i="3"/>
  <c r="P11" i="3"/>
  <c r="P10" i="3"/>
  <c r="H37" i="3"/>
  <c r="H36" i="3"/>
  <c r="H33" i="3"/>
  <c r="H32" i="3"/>
  <c r="H29" i="3"/>
  <c r="H26" i="3"/>
  <c r="P10" i="2"/>
  <c r="P13" i="2"/>
  <c r="P12" i="2"/>
  <c r="P6" i="2"/>
  <c r="P8" i="2"/>
  <c r="P7" i="2"/>
  <c r="P11" i="2"/>
  <c r="P9" i="2"/>
  <c r="P5" i="2"/>
  <c r="P4" i="2"/>
  <c r="H36" i="2"/>
  <c r="H34" i="2"/>
  <c r="H32" i="2"/>
  <c r="H30" i="2"/>
  <c r="H29" i="2"/>
  <c r="H28" i="2"/>
  <c r="H27" i="2"/>
  <c r="H35" i="2"/>
  <c r="H33" i="2"/>
  <c r="H21" i="2"/>
  <c r="H23" i="2"/>
  <c r="H17" i="2"/>
  <c r="H13" i="2"/>
  <c r="H26" i="2"/>
  <c r="H20" i="2"/>
  <c r="H18" i="2"/>
  <c r="H10" i="2"/>
  <c r="H31" i="2"/>
  <c r="H16" i="2"/>
  <c r="H25" i="2"/>
  <c r="H24" i="2"/>
  <c r="H12" i="2"/>
  <c r="H22" i="2"/>
  <c r="H14" i="2"/>
  <c r="H11" i="2"/>
  <c r="H7" i="2"/>
  <c r="H4" i="2"/>
  <c r="H9" i="2"/>
  <c r="H6" i="2"/>
  <c r="H8" i="2"/>
  <c r="H19" i="2"/>
  <c r="H5" i="2"/>
  <c r="H15" i="2"/>
  <c r="P7" i="1"/>
  <c r="P6" i="1"/>
  <c r="P5" i="1"/>
  <c r="P4" i="1"/>
  <c r="H13" i="1"/>
  <c r="H12" i="1"/>
  <c r="H11" i="1"/>
  <c r="H10" i="1"/>
  <c r="H8" i="1"/>
  <c r="H7" i="1"/>
  <c r="H9" i="1"/>
  <c r="H6" i="1"/>
  <c r="H5" i="1"/>
  <c r="H4" i="1"/>
  <c r="H7" i="3" l="1"/>
  <c r="H27" i="3"/>
  <c r="H23" i="3"/>
  <c r="H39" i="3"/>
  <c r="H38" i="3"/>
  <c r="H19" i="3"/>
  <c r="H18" i="3"/>
  <c r="H31" i="3"/>
  <c r="H35" i="3"/>
  <c r="H34" i="3"/>
  <c r="H20" i="3"/>
  <c r="H21" i="3"/>
  <c r="H24" i="3"/>
  <c r="H30" i="3"/>
  <c r="H14" i="3"/>
  <c r="H16" i="3"/>
  <c r="H15" i="3"/>
  <c r="H13" i="3"/>
  <c r="H28" i="3"/>
  <c r="H9" i="3"/>
  <c r="H5" i="3"/>
  <c r="H25" i="3"/>
  <c r="H4" i="3"/>
  <c r="H11" i="3"/>
  <c r="H10" i="3"/>
  <c r="H17" i="3"/>
  <c r="H12" i="3"/>
  <c r="H8" i="3"/>
  <c r="H22" i="3"/>
  <c r="H6" i="3"/>
</calcChain>
</file>

<file path=xl/sharedStrings.xml><?xml version="1.0" encoding="utf-8"?>
<sst xmlns="http://schemas.openxmlformats.org/spreadsheetml/2006/main" count="225" uniqueCount="129">
  <si>
    <t>DNS</t>
  </si>
  <si>
    <t>Taškai</t>
  </si>
  <si>
    <t>Vieta</t>
  </si>
  <si>
    <t>Berniukai</t>
  </si>
  <si>
    <t>I Etapas</t>
  </si>
  <si>
    <t>II Etapas</t>
  </si>
  <si>
    <t>Mergaitės</t>
  </si>
  <si>
    <t>Vaikinai</t>
  </si>
  <si>
    <t>Merginos</t>
  </si>
  <si>
    <t>ROKAS RIMŠA</t>
  </si>
  <si>
    <t>MANTAS RASIUKEVIČIUS</t>
  </si>
  <si>
    <t>MINGAILA PAŠKEVIČIUS</t>
  </si>
  <si>
    <t>ĄŽUOLAS JACKEVIČIUS</t>
  </si>
  <si>
    <t>JONAS TARUTA</t>
  </si>
  <si>
    <t>AIRONAS BARGAILA</t>
  </si>
  <si>
    <t>AISTIS VAŠKEVIČIUS</t>
  </si>
  <si>
    <t>MARIUS ANTANAVIČIUS</t>
  </si>
  <si>
    <t>MATAS GVILDYS</t>
  </si>
  <si>
    <t>TADAS LUKOŠEVIČIUS</t>
  </si>
  <si>
    <t>KASTYTIS TUMINAUSKAS</t>
  </si>
  <si>
    <t xml:space="preserve">DOMAS DRAPAS </t>
  </si>
  <si>
    <t>IGNAS GVILDYS</t>
  </si>
  <si>
    <t>VILIAM VYRTOSU</t>
  </si>
  <si>
    <t>JORIS ŠALVAITIS</t>
  </si>
  <si>
    <t>BENAS VIMANTAS</t>
  </si>
  <si>
    <t>MYKOLAS ŠALVAITIS</t>
  </si>
  <si>
    <t>JOKŪBAS PĖKIS</t>
  </si>
  <si>
    <t>SIMONAS PAPIEVIS</t>
  </si>
  <si>
    <t>TITAS JONAITIS</t>
  </si>
  <si>
    <t>DOVYDAS PĖKIS</t>
  </si>
  <si>
    <t>JOKŪBAS SRUOGIS</t>
  </si>
  <si>
    <t>RADU VYRTOSU</t>
  </si>
  <si>
    <t>DOMINYKAS GURSKAS</t>
  </si>
  <si>
    <t>MANGIRDAS ŠAFRANAUSKAS</t>
  </si>
  <si>
    <t>ROKAS PLATUŽAS</t>
  </si>
  <si>
    <t>JULIJUS BULOTAS</t>
  </si>
  <si>
    <t>MARKAS RINKEVIČIUS</t>
  </si>
  <si>
    <t>AUGUSTAS UMBRASAS</t>
  </si>
  <si>
    <t>JONAS RADZEVIČIUS</t>
  </si>
  <si>
    <t>ROKAS DIDRIKAS</t>
  </si>
  <si>
    <t>ARŪNAS DARAČIUS</t>
  </si>
  <si>
    <t>GEDIMINAS CIRTAUTAS</t>
  </si>
  <si>
    <t>VLADAS APERAVIČIUS</t>
  </si>
  <si>
    <t>LAURYNAS GAIŽIŪNAS</t>
  </si>
  <si>
    <t>LUKAS ŠINKŪNAS</t>
  </si>
  <si>
    <t>MARIJUS RUKUIŽA</t>
  </si>
  <si>
    <t>JUSTINAS JOCAS</t>
  </si>
  <si>
    <t>GABRIELIUS LAURINAITIS</t>
  </si>
  <si>
    <t>MATAS LIETUVNIKAS</t>
  </si>
  <si>
    <t>ARNAS VAIŠNYS</t>
  </si>
  <si>
    <t>ROKAS GOLUBOVAS</t>
  </si>
  <si>
    <t>JOKŪBAS VYBORNAS</t>
  </si>
  <si>
    <t>MATAS KNIUBAS</t>
  </si>
  <si>
    <t>DEIMANTAS VALEIKA</t>
  </si>
  <si>
    <t>SIMONAS JANKAUSKAS</t>
  </si>
  <si>
    <t>EDGARAS LIOVINAS</t>
  </si>
  <si>
    <t>IGNAS MISEVIČIUS</t>
  </si>
  <si>
    <t>ROKAS PAČELIŪNAS</t>
  </si>
  <si>
    <t>DOMANTAS JOCAS</t>
  </si>
  <si>
    <t>GIEDRIUS TALIJŪNAS</t>
  </si>
  <si>
    <t>PAULIUS JUŠKA</t>
  </si>
  <si>
    <t>BENAS VAIŠNYS</t>
  </si>
  <si>
    <t>JUSTAS RUDMINAS</t>
  </si>
  <si>
    <t>TAUTVYDAS BUOŽIUS</t>
  </si>
  <si>
    <t>DOMINYKAS PLATUŽAS</t>
  </si>
  <si>
    <t>DEIVIDAS VALENTA</t>
  </si>
  <si>
    <t>AUDRYS URBONAVIČIUS</t>
  </si>
  <si>
    <t>JONAS VIMANTAS</t>
  </si>
  <si>
    <t>VAKARIS ALKSNYS</t>
  </si>
  <si>
    <t>RIMAS GIEDRAITIS</t>
  </si>
  <si>
    <t>TOMAS GIEDRAITIS</t>
  </si>
  <si>
    <t>MATAS ŠINKŪNAS</t>
  </si>
  <si>
    <t>JONAS DRĄSUTAVIČIUS</t>
  </si>
  <si>
    <t>DOMINYKAS VYBORNAS</t>
  </si>
  <si>
    <t>TITAS MOCKEVIČIUS</t>
  </si>
  <si>
    <t>LĖJA SAVICKAITĖ</t>
  </si>
  <si>
    <t>EGLĖ MOTIEJAITYTĖ</t>
  </si>
  <si>
    <t>GUOSTĖ KIAUNYTĖ</t>
  </si>
  <si>
    <t>AUKSĖ VALEIKAITĖ</t>
  </si>
  <si>
    <t>RAMUNĖ LUKŠYTĖ</t>
  </si>
  <si>
    <t>ASTA APERAVIČIŪTĖ</t>
  </si>
  <si>
    <t>JUSTĖ MOTIEJAITYTĖ</t>
  </si>
  <si>
    <t>LIEPA URBONAITĖ</t>
  </si>
  <si>
    <t>KAMILĖ SAMAJAUSKAITĖ</t>
  </si>
  <si>
    <t>GABRIELĖ ŠUKYTĖ</t>
  </si>
  <si>
    <t>SAULĖ PAJARSKAITĖ</t>
  </si>
  <si>
    <t>IEVA PLATUŽAITĖ</t>
  </si>
  <si>
    <t>GRETA GURSKAITĖ</t>
  </si>
  <si>
    <t>NERINGA TUMINSKAITĖ</t>
  </si>
  <si>
    <t>MARIJA KOLOJANSKAITĖ</t>
  </si>
  <si>
    <t>RŪTA DARAČIŪTĖ</t>
  </si>
  <si>
    <t>MILDA RIBINSKAITĖ</t>
  </si>
  <si>
    <t>AUSTĖ PLATUŽAITĖ</t>
  </si>
  <si>
    <t>ANELĖ NARUŠEVIČIŪTĖ</t>
  </si>
  <si>
    <t>AUSTĖJA VAIŠNYTĖ</t>
  </si>
  <si>
    <t>AISTĖ RASIUKEVIČIŪTĖ</t>
  </si>
  <si>
    <t>MINGAILĖ PLUČAITĖ</t>
  </si>
  <si>
    <t>GERTRŪDA KUDIRKAITĖ</t>
  </si>
  <si>
    <t>EMA DAUGĖLAITĖ</t>
  </si>
  <si>
    <t>RUGILĖ PETRAUSKAITĖ</t>
  </si>
  <si>
    <t>EMILIJA PETRAUSKAITĖ</t>
  </si>
  <si>
    <t>GINTARĖ VALEIKAITĖ</t>
  </si>
  <si>
    <t>ADELĖ TARUTAITĖ</t>
  </si>
  <si>
    <t>RUGILĖ KLIMAITĖ</t>
  </si>
  <si>
    <t>MIGLĖ URBONAITĖ</t>
  </si>
  <si>
    <t>IEVA POVILAITYTĖ</t>
  </si>
  <si>
    <t>ARNAS BARTUŠIS</t>
  </si>
  <si>
    <t>JONAS STULGINSKAS</t>
  </si>
  <si>
    <t>DOMAS JANČIUKAS</t>
  </si>
  <si>
    <t>NEITAS ZIUZEVIČIUS</t>
  </si>
  <si>
    <t>ŽYGIMANTAS GAIDYS</t>
  </si>
  <si>
    <t>VAKARIS JARUŠEVIČIUS</t>
  </si>
  <si>
    <t>ĄŽUOLAS SAULIUS BALBIERIUS</t>
  </si>
  <si>
    <t>ARINA MANUILOVA</t>
  </si>
  <si>
    <t>TADAS AŽUKAS</t>
  </si>
  <si>
    <t>MANTAS MOTIEJAITIS</t>
  </si>
  <si>
    <t>ROKAS JASAITIS</t>
  </si>
  <si>
    <t>TAURAS BALTRŪNAS</t>
  </si>
  <si>
    <t>VAIDAS ABRAITIS</t>
  </si>
  <si>
    <t>ADRIUS ALTANAS</t>
  </si>
  <si>
    <t>VAKARĖ JACKEVIČIŪTĖ</t>
  </si>
  <si>
    <t>GUODA URBONAVIČIŪTĖ</t>
  </si>
  <si>
    <t>AUKSĖ ANDRIUŠKEVIČIŪTĖ</t>
  </si>
  <si>
    <t>SKAISTĖ PAPIEVYTĖ</t>
  </si>
  <si>
    <t>ELZĖ JARUŠEVIČIŪTĖ</t>
  </si>
  <si>
    <t>MORTA KRAUJALYTĖ</t>
  </si>
  <si>
    <t>MARTA HORSTE</t>
  </si>
  <si>
    <t>RUGILĖ TAMUTĖ</t>
  </si>
  <si>
    <t>ELZĖ KRAUJALYTĖ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</si>
</sst>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3" borderId="1" xfId="0" applyFont="1" applyFill="1" applyBorder="1" applyAlignment="1"/>
    <xf numFmtId="0" fontId="8" fillId="0" borderId="1" xfId="0" applyFont="1" applyBorder="1" applyAlignment="1"/>
    <xf numFmtId="0" fontId="9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0" fillId="3" borderId="1" xfId="0" applyFont="1" applyFill="1" applyBorder="1" applyAlignment="1"/>
    <xf numFmtId="0" fontId="8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1" applyBorder="1"/>
  </cellXfs>
  <cellStyles count="3">
    <cellStyle name="Įprastas" xfId="0" builtinId="0"/>
    <cellStyle name="Įprastas 2" xfId="1" xr:uid="{00000000-0005-0000-0000-000001000000}"/>
    <cellStyle name="Kablelis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2"/>
  <sheetViews>
    <sheetView workbookViewId="0">
      <selection activeCell="J20" sqref="J20"/>
    </sheetView>
  </sheetViews>
  <sheetFormatPr defaultRowHeight="15" x14ac:dyDescent="0.25"/>
  <cols>
    <col min="1" max="1" width="3.85546875" customWidth="1"/>
    <col min="2" max="2" width="5" style="2" customWidth="1"/>
    <col min="3" max="3" width="23.5703125" style="2" customWidth="1"/>
    <col min="4" max="4" width="9.140625" style="2" customWidth="1"/>
    <col min="5" max="5" width="6.42578125" style="2" customWidth="1"/>
    <col min="6" max="6" width="9.85546875" style="2" customWidth="1"/>
    <col min="7" max="7" width="6" style="1" customWidth="1"/>
    <col min="8" max="8" width="9.5703125" style="2" customWidth="1"/>
    <col min="9" max="9" width="6.7109375" style="2" customWidth="1"/>
    <col min="10" max="10" width="5" style="2" customWidth="1"/>
    <col min="11" max="11" width="22.7109375" style="2" customWidth="1"/>
    <col min="12" max="12" width="10.28515625" style="2" customWidth="1"/>
    <col min="13" max="13" width="5.5703125" customWidth="1"/>
    <col min="15" max="15" width="6.42578125" customWidth="1"/>
    <col min="16" max="16" width="10.140625" customWidth="1"/>
  </cols>
  <sheetData>
    <row r="2" spans="2:16" x14ac:dyDescent="0.25">
      <c r="B2" s="1"/>
      <c r="C2" s="1" t="s">
        <v>7</v>
      </c>
      <c r="D2" s="2" t="s">
        <v>4</v>
      </c>
      <c r="F2" s="2" t="s">
        <v>5</v>
      </c>
      <c r="G2" s="2"/>
      <c r="H2" s="2" t="s">
        <v>1</v>
      </c>
      <c r="I2"/>
      <c r="J2" s="1"/>
      <c r="K2" s="1" t="s">
        <v>8</v>
      </c>
      <c r="L2" s="2" t="s">
        <v>4</v>
      </c>
      <c r="M2" s="2"/>
      <c r="N2" s="2" t="s">
        <v>5</v>
      </c>
      <c r="O2" s="2"/>
      <c r="P2" s="2" t="s">
        <v>1</v>
      </c>
    </row>
    <row r="3" spans="2:16" x14ac:dyDescent="0.25">
      <c r="B3" s="6" t="s">
        <v>2</v>
      </c>
      <c r="C3" s="6"/>
      <c r="D3" s="6" t="s">
        <v>2</v>
      </c>
      <c r="E3" s="6" t="s">
        <v>1</v>
      </c>
      <c r="F3" s="6" t="s">
        <v>2</v>
      </c>
      <c r="G3" s="6" t="s">
        <v>1</v>
      </c>
      <c r="H3" s="6"/>
      <c r="I3"/>
      <c r="J3" s="6" t="s">
        <v>2</v>
      </c>
      <c r="K3" s="6"/>
      <c r="L3" s="6" t="s">
        <v>2</v>
      </c>
      <c r="M3" s="6" t="s">
        <v>1</v>
      </c>
      <c r="N3" s="6" t="s">
        <v>2</v>
      </c>
      <c r="O3" s="6" t="s">
        <v>1</v>
      </c>
      <c r="P3" s="6"/>
    </row>
    <row r="4" spans="2:16" x14ac:dyDescent="0.25">
      <c r="B4" s="5">
        <v>1</v>
      </c>
      <c r="C4" s="14" t="s">
        <v>39</v>
      </c>
      <c r="D4" s="8">
        <v>1</v>
      </c>
      <c r="E4" s="4">
        <v>12</v>
      </c>
      <c r="F4" s="8">
        <v>1</v>
      </c>
      <c r="G4" s="4">
        <v>12</v>
      </c>
      <c r="H4" s="3">
        <f t="shared" ref="H4:H13" si="0">SUM(E4,G4)</f>
        <v>24</v>
      </c>
      <c r="I4"/>
      <c r="J4" s="3">
        <v>1</v>
      </c>
      <c r="K4" s="14" t="s">
        <v>75</v>
      </c>
      <c r="L4" s="3">
        <v>1</v>
      </c>
      <c r="M4" s="3">
        <v>11</v>
      </c>
      <c r="N4" s="8">
        <v>1</v>
      </c>
      <c r="O4" s="3">
        <v>10</v>
      </c>
      <c r="P4" s="3">
        <f t="shared" ref="P4:P7" si="1">SUM(M4,O4)</f>
        <v>21</v>
      </c>
    </row>
    <row r="5" spans="2:16" x14ac:dyDescent="0.25">
      <c r="B5" s="3">
        <v>2</v>
      </c>
      <c r="C5" s="22" t="s">
        <v>40</v>
      </c>
      <c r="D5" s="8">
        <v>2</v>
      </c>
      <c r="E5" s="3">
        <v>14</v>
      </c>
      <c r="F5" s="8">
        <v>2</v>
      </c>
      <c r="G5" s="3">
        <v>15</v>
      </c>
      <c r="H5" s="3">
        <f t="shared" si="0"/>
        <v>29</v>
      </c>
      <c r="I5"/>
      <c r="J5" s="5">
        <v>2</v>
      </c>
      <c r="K5" s="23" t="s">
        <v>76</v>
      </c>
      <c r="L5" s="8">
        <v>2</v>
      </c>
      <c r="M5" s="4">
        <v>14</v>
      </c>
      <c r="N5" s="10">
        <v>4</v>
      </c>
      <c r="O5" s="3">
        <v>23</v>
      </c>
      <c r="P5" s="3">
        <f t="shared" si="1"/>
        <v>37</v>
      </c>
    </row>
    <row r="6" spans="2:16" x14ac:dyDescent="0.25">
      <c r="B6" s="3">
        <v>3</v>
      </c>
      <c r="C6" s="14" t="s">
        <v>41</v>
      </c>
      <c r="D6" s="8">
        <v>3</v>
      </c>
      <c r="E6" s="3">
        <v>24</v>
      </c>
      <c r="F6" s="8">
        <v>4</v>
      </c>
      <c r="G6" s="3">
        <v>29</v>
      </c>
      <c r="H6" s="3">
        <f t="shared" si="0"/>
        <v>53</v>
      </c>
      <c r="I6"/>
      <c r="J6" s="3">
        <v>3</v>
      </c>
      <c r="K6" s="14" t="s">
        <v>77</v>
      </c>
      <c r="L6" s="3">
        <v>3</v>
      </c>
      <c r="M6" s="3">
        <v>24</v>
      </c>
      <c r="N6" s="8">
        <v>2</v>
      </c>
      <c r="O6" s="3">
        <v>20</v>
      </c>
      <c r="P6" s="3">
        <f t="shared" si="1"/>
        <v>44</v>
      </c>
    </row>
    <row r="7" spans="2:16" x14ac:dyDescent="0.25">
      <c r="B7" s="3">
        <v>5</v>
      </c>
      <c r="C7" s="22" t="s">
        <v>43</v>
      </c>
      <c r="D7" s="8">
        <v>5</v>
      </c>
      <c r="E7" s="9">
        <v>45</v>
      </c>
      <c r="F7" s="8">
        <v>3</v>
      </c>
      <c r="G7" s="9">
        <v>27</v>
      </c>
      <c r="H7" s="3">
        <f t="shared" si="0"/>
        <v>72</v>
      </c>
      <c r="I7"/>
      <c r="J7" s="3">
        <v>4</v>
      </c>
      <c r="K7" s="14" t="s">
        <v>78</v>
      </c>
      <c r="L7" s="3">
        <v>4</v>
      </c>
      <c r="M7" s="3">
        <v>33</v>
      </c>
      <c r="N7" s="8">
        <v>3</v>
      </c>
      <c r="O7" s="3">
        <v>22</v>
      </c>
      <c r="P7" s="3">
        <f t="shared" si="1"/>
        <v>55</v>
      </c>
    </row>
    <row r="8" spans="2:16" x14ac:dyDescent="0.25">
      <c r="B8" s="3">
        <v>6</v>
      </c>
      <c r="C8" s="14" t="s">
        <v>44</v>
      </c>
      <c r="D8" s="8">
        <v>6</v>
      </c>
      <c r="E8" s="9">
        <v>48</v>
      </c>
      <c r="F8" s="8">
        <v>5</v>
      </c>
      <c r="G8" s="9">
        <v>46</v>
      </c>
      <c r="H8" s="3">
        <f t="shared" si="0"/>
        <v>94</v>
      </c>
      <c r="I8"/>
      <c r="J8"/>
      <c r="K8"/>
      <c r="L8"/>
    </row>
    <row r="9" spans="2:16" x14ac:dyDescent="0.25">
      <c r="B9" s="3">
        <v>4</v>
      </c>
      <c r="C9" s="14" t="s">
        <v>42</v>
      </c>
      <c r="D9" s="8">
        <v>4</v>
      </c>
      <c r="E9" s="3">
        <v>40</v>
      </c>
      <c r="F9" s="8" t="s">
        <v>0</v>
      </c>
      <c r="G9" s="3">
        <v>63</v>
      </c>
      <c r="H9" s="3">
        <f t="shared" si="0"/>
        <v>103</v>
      </c>
      <c r="I9"/>
      <c r="J9"/>
      <c r="K9"/>
      <c r="L9"/>
    </row>
    <row r="10" spans="2:16" x14ac:dyDescent="0.25">
      <c r="B10" s="3">
        <v>7</v>
      </c>
      <c r="C10" s="22" t="s">
        <v>45</v>
      </c>
      <c r="D10" s="8">
        <v>7</v>
      </c>
      <c r="E10" s="9">
        <v>71</v>
      </c>
      <c r="F10" s="8" t="s">
        <v>0</v>
      </c>
      <c r="G10" s="9">
        <v>63</v>
      </c>
      <c r="H10" s="3">
        <f t="shared" si="0"/>
        <v>134</v>
      </c>
      <c r="I10"/>
      <c r="J10"/>
      <c r="K10"/>
      <c r="L10"/>
    </row>
    <row r="11" spans="2:16" x14ac:dyDescent="0.25">
      <c r="B11" s="3">
        <v>8</v>
      </c>
      <c r="C11" s="22" t="s">
        <v>46</v>
      </c>
      <c r="D11" s="8">
        <v>8</v>
      </c>
      <c r="E11" s="9">
        <v>79</v>
      </c>
      <c r="F11" s="8" t="s">
        <v>0</v>
      </c>
      <c r="G11" s="9">
        <v>63</v>
      </c>
      <c r="H11" s="3">
        <f t="shared" si="0"/>
        <v>142</v>
      </c>
      <c r="I11"/>
      <c r="J11"/>
      <c r="K11"/>
      <c r="L11"/>
    </row>
    <row r="12" spans="2:16" x14ac:dyDescent="0.25">
      <c r="B12" s="3">
        <v>9</v>
      </c>
      <c r="C12" s="14" t="s">
        <v>47</v>
      </c>
      <c r="D12" s="8">
        <v>9</v>
      </c>
      <c r="E12" s="3">
        <v>86</v>
      </c>
      <c r="F12" s="8" t="s">
        <v>0</v>
      </c>
      <c r="G12" s="3">
        <v>63</v>
      </c>
      <c r="H12" s="3">
        <f t="shared" si="0"/>
        <v>149</v>
      </c>
      <c r="I12"/>
      <c r="J12"/>
      <c r="K12"/>
      <c r="L12"/>
    </row>
    <row r="13" spans="2:16" x14ac:dyDescent="0.25">
      <c r="B13" s="3">
        <v>10</v>
      </c>
      <c r="C13" s="14" t="s">
        <v>48</v>
      </c>
      <c r="D13" s="8">
        <v>10</v>
      </c>
      <c r="E13" s="9">
        <v>90</v>
      </c>
      <c r="F13" s="8" t="s">
        <v>0</v>
      </c>
      <c r="G13" s="9">
        <v>63</v>
      </c>
      <c r="H13" s="3">
        <f t="shared" si="0"/>
        <v>153</v>
      </c>
      <c r="I13"/>
      <c r="J13"/>
      <c r="K13"/>
      <c r="L13"/>
    </row>
    <row r="14" spans="2:16" x14ac:dyDescent="0.25">
      <c r="B14"/>
      <c r="C14"/>
      <c r="D14"/>
      <c r="E14"/>
      <c r="F14"/>
      <c r="G14"/>
      <c r="H14"/>
      <c r="I14"/>
      <c r="J14"/>
      <c r="K14"/>
      <c r="L14"/>
    </row>
    <row r="15" spans="2:16" x14ac:dyDescent="0.25">
      <c r="B15"/>
      <c r="C15"/>
      <c r="D15"/>
      <c r="E15"/>
      <c r="F15"/>
      <c r="G15"/>
      <c r="H15"/>
      <c r="I15"/>
      <c r="J15"/>
      <c r="K15"/>
      <c r="L15"/>
    </row>
    <row r="16" spans="2:16" x14ac:dyDescent="0.25">
      <c r="B16"/>
      <c r="C16"/>
      <c r="D16"/>
      <c r="E16"/>
      <c r="F16"/>
      <c r="G16"/>
      <c r="H16"/>
      <c r="I16"/>
      <c r="J16"/>
      <c r="K16"/>
      <c r="L16"/>
    </row>
    <row r="17" spans="2:12" x14ac:dyDescent="0.25">
      <c r="B17"/>
      <c r="C17"/>
      <c r="D17"/>
      <c r="E17"/>
      <c r="F17"/>
      <c r="G17"/>
      <c r="H17"/>
      <c r="I17"/>
      <c r="J17"/>
      <c r="K17"/>
      <c r="L17"/>
    </row>
    <row r="18" spans="2:12" x14ac:dyDescent="0.25">
      <c r="B18"/>
      <c r="C18"/>
      <c r="D18"/>
      <c r="E18"/>
      <c r="F18"/>
      <c r="G18"/>
      <c r="H18"/>
      <c r="I18"/>
      <c r="J18"/>
      <c r="K18"/>
      <c r="L18"/>
    </row>
    <row r="19" spans="2:12" x14ac:dyDescent="0.25">
      <c r="B19"/>
      <c r="C19"/>
      <c r="D19"/>
      <c r="E19"/>
      <c r="F19"/>
      <c r="G19"/>
      <c r="H19"/>
      <c r="I19"/>
      <c r="J19"/>
      <c r="K19"/>
      <c r="L19"/>
    </row>
    <row r="20" spans="2:12" x14ac:dyDescent="0.25">
      <c r="B20"/>
      <c r="C20"/>
      <c r="D20"/>
      <c r="E20"/>
      <c r="F20"/>
      <c r="G20"/>
      <c r="H20"/>
      <c r="I20"/>
      <c r="J20"/>
      <c r="K20"/>
      <c r="L20"/>
    </row>
    <row r="21" spans="2:12" x14ac:dyDescent="0.25">
      <c r="B21"/>
      <c r="C21"/>
      <c r="D21"/>
      <c r="E21"/>
      <c r="F21"/>
      <c r="G21"/>
      <c r="H21"/>
      <c r="I21"/>
    </row>
    <row r="22" spans="2:12" x14ac:dyDescent="0.25">
      <c r="I2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zoomScaleNormal="100" workbookViewId="0">
      <selection activeCell="A8" sqref="A8"/>
    </sheetView>
  </sheetViews>
  <sheetFormatPr defaultRowHeight="15" x14ac:dyDescent="0.25"/>
  <cols>
    <col min="1" max="1" width="5" customWidth="1"/>
    <col min="2" max="2" width="4.7109375" customWidth="1"/>
    <col min="3" max="3" width="30" customWidth="1"/>
    <col min="4" max="4" width="8.7109375" customWidth="1"/>
    <col min="5" max="5" width="5.7109375" customWidth="1"/>
    <col min="6" max="6" width="8.85546875" customWidth="1"/>
    <col min="7" max="7" width="6.140625" customWidth="1"/>
    <col min="8" max="8" width="8" customWidth="1"/>
    <col min="9" max="9" width="6" customWidth="1"/>
    <col min="10" max="10" width="5.140625" customWidth="1"/>
    <col min="11" max="11" width="23.28515625" customWidth="1"/>
    <col min="12" max="12" width="8.28515625" customWidth="1"/>
    <col min="13" max="13" width="5.7109375" customWidth="1"/>
    <col min="14" max="14" width="8" customWidth="1"/>
    <col min="15" max="15" width="5.5703125" customWidth="1"/>
    <col min="16" max="16" width="9" customWidth="1"/>
  </cols>
  <sheetData>
    <row r="1" spans="1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B2" s="1"/>
      <c r="C2" s="1" t="s">
        <v>3</v>
      </c>
      <c r="D2" s="2" t="s">
        <v>4</v>
      </c>
      <c r="E2" s="2"/>
      <c r="F2" s="2" t="s">
        <v>5</v>
      </c>
      <c r="G2" s="2"/>
      <c r="H2" s="2" t="s">
        <v>1</v>
      </c>
      <c r="I2" s="1"/>
      <c r="J2" s="1"/>
      <c r="K2" s="1" t="s">
        <v>6</v>
      </c>
      <c r="L2" s="2" t="s">
        <v>4</v>
      </c>
      <c r="M2" s="2"/>
      <c r="N2" s="2" t="s">
        <v>5</v>
      </c>
      <c r="O2" s="2"/>
      <c r="P2" s="2" t="s">
        <v>1</v>
      </c>
    </row>
    <row r="3" spans="1:19" x14ac:dyDescent="0.25">
      <c r="A3" s="7"/>
      <c r="B3" s="6" t="s">
        <v>2</v>
      </c>
      <c r="C3" s="6"/>
      <c r="D3" s="6" t="s">
        <v>2</v>
      </c>
      <c r="E3" s="6" t="s">
        <v>1</v>
      </c>
      <c r="F3" s="6" t="s">
        <v>2</v>
      </c>
      <c r="G3" s="6" t="s">
        <v>1</v>
      </c>
      <c r="H3" s="6"/>
      <c r="I3" s="1"/>
      <c r="J3" s="6" t="s">
        <v>2</v>
      </c>
      <c r="K3" s="6"/>
      <c r="L3" s="6" t="s">
        <v>2</v>
      </c>
      <c r="M3" s="6" t="s">
        <v>1</v>
      </c>
      <c r="N3" s="6" t="s">
        <v>2</v>
      </c>
      <c r="O3" s="6" t="s">
        <v>1</v>
      </c>
      <c r="P3" s="6"/>
    </row>
    <row r="4" spans="1:19" x14ac:dyDescent="0.25">
      <c r="B4" s="16">
        <v>1</v>
      </c>
      <c r="C4" s="14" t="s">
        <v>55</v>
      </c>
      <c r="D4" s="13">
        <v>7</v>
      </c>
      <c r="E4" s="17">
        <v>77</v>
      </c>
      <c r="F4" s="17">
        <v>4</v>
      </c>
      <c r="G4" s="17">
        <v>53</v>
      </c>
      <c r="H4" s="17">
        <f t="shared" ref="H4:H36" si="0">SUM(E4,G4)</f>
        <v>130</v>
      </c>
      <c r="I4" s="1"/>
      <c r="J4" s="17">
        <v>1</v>
      </c>
      <c r="K4" s="24" t="s">
        <v>79</v>
      </c>
      <c r="L4" s="17">
        <v>1</v>
      </c>
      <c r="M4" s="17">
        <v>13</v>
      </c>
      <c r="N4" s="13">
        <v>1</v>
      </c>
      <c r="O4" s="17">
        <v>15</v>
      </c>
      <c r="P4" s="17">
        <f t="shared" ref="P4:P13" si="1">SUM(M4,O4)</f>
        <v>28</v>
      </c>
    </row>
    <row r="5" spans="1:19" x14ac:dyDescent="0.25">
      <c r="B5" s="17">
        <v>2</v>
      </c>
      <c r="C5" s="22" t="s">
        <v>50</v>
      </c>
      <c r="D5" s="13">
        <v>2</v>
      </c>
      <c r="E5" s="17">
        <v>42</v>
      </c>
      <c r="F5" s="17">
        <v>16</v>
      </c>
      <c r="G5" s="17">
        <v>102</v>
      </c>
      <c r="H5" s="17">
        <f t="shared" si="0"/>
        <v>144</v>
      </c>
      <c r="I5" s="1"/>
      <c r="J5" s="17">
        <v>2</v>
      </c>
      <c r="K5" s="24" t="s">
        <v>80</v>
      </c>
      <c r="L5" s="17">
        <v>2</v>
      </c>
      <c r="M5" s="17">
        <v>18</v>
      </c>
      <c r="N5" s="17">
        <v>3</v>
      </c>
      <c r="O5" s="17">
        <v>20</v>
      </c>
      <c r="P5" s="17">
        <f t="shared" si="1"/>
        <v>38</v>
      </c>
    </row>
    <row r="6" spans="1:19" x14ac:dyDescent="0.25">
      <c r="B6" s="17">
        <v>3</v>
      </c>
      <c r="C6" s="22" t="s">
        <v>53</v>
      </c>
      <c r="D6" s="13">
        <v>5</v>
      </c>
      <c r="E6" s="17">
        <v>75</v>
      </c>
      <c r="F6" s="17">
        <v>8</v>
      </c>
      <c r="G6" s="17">
        <v>75</v>
      </c>
      <c r="H6" s="17">
        <f t="shared" si="0"/>
        <v>150</v>
      </c>
      <c r="I6" s="1"/>
      <c r="J6" s="16">
        <v>3</v>
      </c>
      <c r="K6" s="24" t="s">
        <v>85</v>
      </c>
      <c r="L6" s="17">
        <v>7</v>
      </c>
      <c r="M6" s="17">
        <v>42</v>
      </c>
      <c r="N6" s="17">
        <v>1</v>
      </c>
      <c r="O6" s="17">
        <v>15</v>
      </c>
      <c r="P6" s="17">
        <f t="shared" si="1"/>
        <v>57</v>
      </c>
    </row>
    <row r="7" spans="1:19" x14ac:dyDescent="0.25">
      <c r="B7" s="17">
        <v>4</v>
      </c>
      <c r="C7" s="14" t="s">
        <v>56</v>
      </c>
      <c r="D7" s="13">
        <v>8</v>
      </c>
      <c r="E7" s="17">
        <v>80</v>
      </c>
      <c r="F7" s="17">
        <v>6</v>
      </c>
      <c r="G7" s="17">
        <v>73</v>
      </c>
      <c r="H7" s="17">
        <f t="shared" si="0"/>
        <v>153</v>
      </c>
      <c r="I7" s="1"/>
      <c r="J7" s="17">
        <v>4</v>
      </c>
      <c r="K7" s="24" t="s">
        <v>83</v>
      </c>
      <c r="L7" s="17">
        <v>5</v>
      </c>
      <c r="M7" s="17">
        <v>42</v>
      </c>
      <c r="N7" s="17">
        <v>5</v>
      </c>
      <c r="O7" s="17">
        <v>34</v>
      </c>
      <c r="P7" s="17">
        <f t="shared" si="1"/>
        <v>76</v>
      </c>
    </row>
    <row r="8" spans="1:19" x14ac:dyDescent="0.25">
      <c r="B8" s="17">
        <v>5</v>
      </c>
      <c r="C8" s="22" t="s">
        <v>52</v>
      </c>
      <c r="D8" s="13">
        <v>4</v>
      </c>
      <c r="E8" s="17">
        <v>62</v>
      </c>
      <c r="F8" s="17">
        <v>11</v>
      </c>
      <c r="G8" s="17">
        <v>95</v>
      </c>
      <c r="H8" s="17">
        <f t="shared" si="0"/>
        <v>157</v>
      </c>
      <c r="I8" s="1"/>
      <c r="J8" s="17">
        <v>5</v>
      </c>
      <c r="K8" s="24" t="s">
        <v>84</v>
      </c>
      <c r="L8" s="17">
        <v>6</v>
      </c>
      <c r="M8" s="17">
        <v>42</v>
      </c>
      <c r="N8" s="17">
        <v>6</v>
      </c>
      <c r="O8" s="17">
        <v>36</v>
      </c>
      <c r="P8" s="17">
        <f t="shared" si="1"/>
        <v>78</v>
      </c>
    </row>
    <row r="9" spans="1:19" x14ac:dyDescent="0.25">
      <c r="B9" s="17">
        <v>6</v>
      </c>
      <c r="C9" s="14" t="s">
        <v>54</v>
      </c>
      <c r="D9" s="13">
        <v>6</v>
      </c>
      <c r="E9" s="17">
        <v>76</v>
      </c>
      <c r="F9" s="17">
        <v>9</v>
      </c>
      <c r="G9" s="17">
        <v>83</v>
      </c>
      <c r="H9" s="17">
        <f t="shared" si="0"/>
        <v>159</v>
      </c>
      <c r="I9" s="1"/>
      <c r="J9" s="17">
        <v>6</v>
      </c>
      <c r="K9" s="24" t="s">
        <v>81</v>
      </c>
      <c r="L9" s="13">
        <v>3</v>
      </c>
      <c r="M9" s="18">
        <v>36</v>
      </c>
      <c r="N9" s="13">
        <v>7</v>
      </c>
      <c r="O9" s="17">
        <v>56</v>
      </c>
      <c r="P9" s="17">
        <f t="shared" si="1"/>
        <v>92</v>
      </c>
    </row>
    <row r="10" spans="1:19" x14ac:dyDescent="0.25">
      <c r="B10" s="17">
        <v>7</v>
      </c>
      <c r="C10" s="22" t="s">
        <v>65</v>
      </c>
      <c r="D10" s="13">
        <v>17</v>
      </c>
      <c r="E10" s="17">
        <v>108</v>
      </c>
      <c r="F10" s="17">
        <v>5</v>
      </c>
      <c r="G10" s="17">
        <v>64</v>
      </c>
      <c r="H10" s="17">
        <f t="shared" si="0"/>
        <v>172</v>
      </c>
      <c r="I10" s="1"/>
      <c r="J10" s="17">
        <v>7</v>
      </c>
      <c r="K10" s="28" t="s">
        <v>113</v>
      </c>
      <c r="L10" s="17" t="s">
        <v>0</v>
      </c>
      <c r="M10" s="26">
        <v>84</v>
      </c>
      <c r="N10" s="17">
        <v>4</v>
      </c>
      <c r="O10" s="17">
        <v>34</v>
      </c>
      <c r="P10" s="17">
        <f t="shared" si="1"/>
        <v>118</v>
      </c>
    </row>
    <row r="11" spans="1:19" x14ac:dyDescent="0.25">
      <c r="B11" s="17">
        <v>8</v>
      </c>
      <c r="C11" s="14" t="s">
        <v>57</v>
      </c>
      <c r="D11" s="13">
        <v>9</v>
      </c>
      <c r="E11" s="17">
        <v>85</v>
      </c>
      <c r="F11" s="17">
        <v>10</v>
      </c>
      <c r="G11" s="17">
        <v>88</v>
      </c>
      <c r="H11" s="17">
        <f t="shared" si="0"/>
        <v>173</v>
      </c>
      <c r="I11" s="1"/>
      <c r="J11" s="17">
        <v>8</v>
      </c>
      <c r="K11" s="24" t="s">
        <v>82</v>
      </c>
      <c r="L11" s="17">
        <v>4</v>
      </c>
      <c r="M11" s="17">
        <v>36</v>
      </c>
      <c r="N11" s="13" t="s">
        <v>0</v>
      </c>
      <c r="O11" s="17">
        <v>84</v>
      </c>
      <c r="P11" s="17">
        <f t="shared" si="1"/>
        <v>120</v>
      </c>
    </row>
    <row r="12" spans="1:19" x14ac:dyDescent="0.25">
      <c r="B12" s="17">
        <v>9</v>
      </c>
      <c r="C12" s="22" t="s">
        <v>60</v>
      </c>
      <c r="D12" s="13">
        <v>12</v>
      </c>
      <c r="E12" s="17">
        <v>97</v>
      </c>
      <c r="F12" s="17">
        <v>12</v>
      </c>
      <c r="G12" s="17">
        <v>96</v>
      </c>
      <c r="H12" s="17">
        <f t="shared" si="0"/>
        <v>193</v>
      </c>
      <c r="I12" s="1"/>
      <c r="J12" s="17">
        <v>9</v>
      </c>
      <c r="K12" s="24" t="s">
        <v>86</v>
      </c>
      <c r="L12" s="17">
        <v>8</v>
      </c>
      <c r="M12" s="17">
        <v>43</v>
      </c>
      <c r="N12" s="17" t="s">
        <v>0</v>
      </c>
      <c r="O12" s="17">
        <v>84</v>
      </c>
      <c r="P12" s="17">
        <f t="shared" si="1"/>
        <v>127</v>
      </c>
    </row>
    <row r="13" spans="1:19" x14ac:dyDescent="0.25">
      <c r="B13" s="17">
        <v>10</v>
      </c>
      <c r="C13" s="27" t="s">
        <v>69</v>
      </c>
      <c r="D13" s="17">
        <v>21</v>
      </c>
      <c r="E13" s="17">
        <v>157</v>
      </c>
      <c r="F13" s="17">
        <v>1</v>
      </c>
      <c r="G13" s="17">
        <v>37</v>
      </c>
      <c r="H13" s="17">
        <f t="shared" si="0"/>
        <v>194</v>
      </c>
      <c r="I13" s="1"/>
      <c r="J13" s="17">
        <v>10</v>
      </c>
      <c r="K13" s="24" t="s">
        <v>87</v>
      </c>
      <c r="L13" s="17">
        <v>9</v>
      </c>
      <c r="M13" s="17">
        <v>44</v>
      </c>
      <c r="N13" s="17" t="s">
        <v>0</v>
      </c>
      <c r="O13" s="17">
        <v>84</v>
      </c>
      <c r="P13" s="17">
        <f t="shared" si="1"/>
        <v>128</v>
      </c>
    </row>
    <row r="14" spans="1:19" x14ac:dyDescent="0.25">
      <c r="B14" s="17">
        <v>11</v>
      </c>
      <c r="C14" s="14" t="s">
        <v>58</v>
      </c>
      <c r="D14" s="13">
        <v>10</v>
      </c>
      <c r="E14" s="17">
        <v>92</v>
      </c>
      <c r="F14" s="17">
        <v>17</v>
      </c>
      <c r="G14" s="17">
        <v>105</v>
      </c>
      <c r="H14" s="17">
        <f t="shared" si="0"/>
        <v>197</v>
      </c>
      <c r="I14" s="1"/>
      <c r="J14" s="1"/>
      <c r="K14" s="1"/>
      <c r="L14" s="1"/>
    </row>
    <row r="15" spans="1:19" x14ac:dyDescent="0.25">
      <c r="B15" s="17">
        <v>12</v>
      </c>
      <c r="C15" s="14" t="s">
        <v>49</v>
      </c>
      <c r="D15" s="13">
        <v>1</v>
      </c>
      <c r="E15" s="18">
        <v>29</v>
      </c>
      <c r="F15" s="17">
        <v>22</v>
      </c>
      <c r="G15" s="17">
        <v>170</v>
      </c>
      <c r="H15" s="17">
        <f t="shared" si="0"/>
        <v>199</v>
      </c>
      <c r="I15" s="1"/>
      <c r="J15" s="1"/>
      <c r="K15" s="1"/>
      <c r="L15" s="1"/>
    </row>
    <row r="16" spans="1:19" x14ac:dyDescent="0.25">
      <c r="B16" s="17">
        <v>13</v>
      </c>
      <c r="C16" s="14" t="s">
        <v>63</v>
      </c>
      <c r="D16" s="13">
        <v>15</v>
      </c>
      <c r="E16" s="17">
        <v>106</v>
      </c>
      <c r="F16" s="17">
        <v>13</v>
      </c>
      <c r="G16" s="17">
        <v>97</v>
      </c>
      <c r="H16" s="17">
        <f t="shared" si="0"/>
        <v>203</v>
      </c>
      <c r="I16" s="1"/>
      <c r="J16" s="1"/>
      <c r="K16" s="1"/>
      <c r="L16" s="1"/>
    </row>
    <row r="17" spans="2:12" x14ac:dyDescent="0.25">
      <c r="B17" s="18">
        <v>14</v>
      </c>
      <c r="C17" s="24" t="s">
        <v>70</v>
      </c>
      <c r="D17" s="13">
        <v>22</v>
      </c>
      <c r="E17" s="17">
        <v>161</v>
      </c>
      <c r="F17" s="17">
        <v>2</v>
      </c>
      <c r="G17" s="17">
        <v>51</v>
      </c>
      <c r="H17" s="17">
        <f t="shared" si="0"/>
        <v>212</v>
      </c>
      <c r="I17" s="1"/>
      <c r="J17" s="1"/>
      <c r="K17" s="1"/>
      <c r="L17" s="1"/>
    </row>
    <row r="18" spans="2:12" x14ac:dyDescent="0.25">
      <c r="B18" s="17">
        <v>15</v>
      </c>
      <c r="C18" s="14" t="s">
        <v>66</v>
      </c>
      <c r="D18" s="17">
        <v>18</v>
      </c>
      <c r="E18" s="17">
        <v>112</v>
      </c>
      <c r="F18" s="17">
        <v>19</v>
      </c>
      <c r="G18" s="17">
        <v>123</v>
      </c>
      <c r="H18" s="17">
        <f t="shared" si="0"/>
        <v>235</v>
      </c>
      <c r="I18" s="1"/>
      <c r="J18" s="1"/>
      <c r="K18" s="1"/>
      <c r="L18" s="1"/>
    </row>
    <row r="19" spans="2:12" x14ac:dyDescent="0.25">
      <c r="B19" s="17">
        <v>16</v>
      </c>
      <c r="C19" s="22" t="s">
        <v>51</v>
      </c>
      <c r="D19" s="13">
        <v>3</v>
      </c>
      <c r="E19" s="17">
        <v>47</v>
      </c>
      <c r="F19" s="17">
        <v>26</v>
      </c>
      <c r="G19" s="17">
        <v>195</v>
      </c>
      <c r="H19" s="17">
        <f t="shared" si="0"/>
        <v>242</v>
      </c>
      <c r="I19" s="1"/>
      <c r="J19" s="1"/>
      <c r="K19" s="1"/>
      <c r="L19" s="1"/>
    </row>
    <row r="20" spans="2:12" x14ac:dyDescent="0.25">
      <c r="B20" s="17">
        <v>17</v>
      </c>
      <c r="C20" s="22" t="s">
        <v>67</v>
      </c>
      <c r="D20" s="17">
        <v>19</v>
      </c>
      <c r="E20" s="17">
        <v>133</v>
      </c>
      <c r="F20" s="17">
        <v>21</v>
      </c>
      <c r="G20" s="17">
        <v>149</v>
      </c>
      <c r="H20" s="17">
        <f t="shared" si="0"/>
        <v>282</v>
      </c>
      <c r="I20" s="1"/>
      <c r="J20" s="1"/>
      <c r="K20" s="1"/>
      <c r="L20" s="1"/>
    </row>
    <row r="21" spans="2:12" x14ac:dyDescent="0.25">
      <c r="B21" s="17">
        <v>18</v>
      </c>
      <c r="C21" s="27" t="s">
        <v>72</v>
      </c>
      <c r="D21" s="17">
        <v>24</v>
      </c>
      <c r="E21" s="17">
        <v>174</v>
      </c>
      <c r="F21" s="17">
        <v>18</v>
      </c>
      <c r="G21" s="17">
        <v>115</v>
      </c>
      <c r="H21" s="17">
        <f t="shared" si="0"/>
        <v>289</v>
      </c>
      <c r="I21" s="1"/>
      <c r="J21" s="1"/>
      <c r="K21" s="1"/>
      <c r="L21" s="1"/>
    </row>
    <row r="22" spans="2:12" x14ac:dyDescent="0.25">
      <c r="B22" s="17">
        <v>19</v>
      </c>
      <c r="C22" s="14" t="s">
        <v>59</v>
      </c>
      <c r="D22" s="13">
        <v>11</v>
      </c>
      <c r="E22" s="17">
        <v>97</v>
      </c>
      <c r="F22" s="17">
        <v>25</v>
      </c>
      <c r="G22" s="17">
        <v>193</v>
      </c>
      <c r="H22" s="17">
        <f t="shared" si="0"/>
        <v>290</v>
      </c>
      <c r="I22" s="1"/>
      <c r="J22" s="1"/>
      <c r="K22" s="1"/>
      <c r="L22" s="1"/>
    </row>
    <row r="23" spans="2:12" x14ac:dyDescent="0.25">
      <c r="B23" s="17">
        <v>20</v>
      </c>
      <c r="C23" s="24" t="s">
        <v>71</v>
      </c>
      <c r="D23" s="13">
        <v>23</v>
      </c>
      <c r="E23" s="17">
        <v>166</v>
      </c>
      <c r="F23" s="17">
        <v>20</v>
      </c>
      <c r="G23" s="17">
        <v>127</v>
      </c>
      <c r="H23" s="17">
        <f t="shared" si="0"/>
        <v>293</v>
      </c>
      <c r="I23" s="1"/>
      <c r="J23" s="1"/>
      <c r="K23" s="1"/>
      <c r="L23" s="1"/>
    </row>
    <row r="24" spans="2:12" x14ac:dyDescent="0.25">
      <c r="B24" s="17">
        <v>21</v>
      </c>
      <c r="C24" s="22" t="s">
        <v>61</v>
      </c>
      <c r="D24" s="13">
        <v>13</v>
      </c>
      <c r="E24" s="17">
        <v>99</v>
      </c>
      <c r="F24" s="17">
        <v>29</v>
      </c>
      <c r="G24" s="17">
        <v>203</v>
      </c>
      <c r="H24" s="17">
        <f t="shared" si="0"/>
        <v>302</v>
      </c>
      <c r="I24" s="1"/>
      <c r="J24" s="1"/>
      <c r="K24" s="1"/>
      <c r="L24" s="1"/>
    </row>
    <row r="25" spans="2:12" x14ac:dyDescent="0.25">
      <c r="B25" s="17">
        <v>22</v>
      </c>
      <c r="C25" s="14" t="s">
        <v>62</v>
      </c>
      <c r="D25" s="13">
        <v>14</v>
      </c>
      <c r="E25" s="18">
        <v>106</v>
      </c>
      <c r="F25" s="17">
        <v>27</v>
      </c>
      <c r="G25" s="17">
        <v>199</v>
      </c>
      <c r="H25" s="17">
        <f t="shared" si="0"/>
        <v>305</v>
      </c>
      <c r="I25" s="1"/>
      <c r="J25" s="1"/>
      <c r="K25" s="1"/>
      <c r="L25" s="1"/>
    </row>
    <row r="26" spans="2:12" x14ac:dyDescent="0.25">
      <c r="B26" s="17">
        <v>23</v>
      </c>
      <c r="C26" s="24" t="s">
        <v>68</v>
      </c>
      <c r="D26" s="13">
        <v>20</v>
      </c>
      <c r="E26" s="17">
        <v>136</v>
      </c>
      <c r="F26" s="17">
        <v>23</v>
      </c>
      <c r="G26" s="17">
        <v>175</v>
      </c>
      <c r="H26" s="17">
        <f t="shared" si="0"/>
        <v>311</v>
      </c>
      <c r="I26" s="1"/>
      <c r="J26" s="1"/>
      <c r="K26" s="1"/>
      <c r="L26" s="1"/>
    </row>
    <row r="27" spans="2:12" x14ac:dyDescent="0.25">
      <c r="B27" s="17">
        <v>24</v>
      </c>
      <c r="C27" s="28" t="s">
        <v>106</v>
      </c>
      <c r="D27" s="17" t="s">
        <v>0</v>
      </c>
      <c r="E27" s="17">
        <v>266</v>
      </c>
      <c r="F27" s="17">
        <v>3</v>
      </c>
      <c r="G27" s="17">
        <v>51</v>
      </c>
      <c r="H27" s="17">
        <f t="shared" si="0"/>
        <v>317</v>
      </c>
      <c r="I27" s="1"/>
      <c r="J27" s="1"/>
      <c r="K27" s="1"/>
      <c r="L27" s="1"/>
    </row>
    <row r="28" spans="2:12" x14ac:dyDescent="0.25">
      <c r="B28" s="17">
        <v>25</v>
      </c>
      <c r="C28" s="28" t="s">
        <v>107</v>
      </c>
      <c r="D28" s="17" t="s">
        <v>0</v>
      </c>
      <c r="E28" s="17">
        <v>266</v>
      </c>
      <c r="F28" s="17">
        <v>7</v>
      </c>
      <c r="G28" s="17">
        <v>75</v>
      </c>
      <c r="H28" s="17">
        <f t="shared" si="0"/>
        <v>341</v>
      </c>
      <c r="I28" s="1"/>
      <c r="J28" s="1"/>
      <c r="K28" s="1"/>
      <c r="L28" s="1"/>
    </row>
    <row r="29" spans="2:12" x14ac:dyDescent="0.25">
      <c r="B29" s="17">
        <v>26</v>
      </c>
      <c r="C29" s="28" t="s">
        <v>108</v>
      </c>
      <c r="D29" s="17" t="s">
        <v>0</v>
      </c>
      <c r="E29" s="17">
        <v>266</v>
      </c>
      <c r="F29" s="17">
        <v>14</v>
      </c>
      <c r="G29" s="17">
        <v>97</v>
      </c>
      <c r="H29" s="17">
        <f t="shared" si="0"/>
        <v>363</v>
      </c>
      <c r="I29" s="1"/>
      <c r="J29" s="1"/>
      <c r="K29" s="1"/>
      <c r="L29" s="1"/>
    </row>
    <row r="30" spans="2:12" x14ac:dyDescent="0.25">
      <c r="B30" s="17">
        <v>27</v>
      </c>
      <c r="C30" s="24" t="s">
        <v>109</v>
      </c>
      <c r="D30" s="13" t="s">
        <v>0</v>
      </c>
      <c r="E30" s="17">
        <v>266</v>
      </c>
      <c r="F30" s="17">
        <v>15</v>
      </c>
      <c r="G30" s="17">
        <v>100</v>
      </c>
      <c r="H30" s="17">
        <f t="shared" si="0"/>
        <v>366</v>
      </c>
      <c r="I30" s="1"/>
      <c r="J30" s="1"/>
      <c r="K30" s="1"/>
      <c r="L30" s="1"/>
    </row>
    <row r="31" spans="2:12" x14ac:dyDescent="0.25">
      <c r="B31" s="17">
        <v>28</v>
      </c>
      <c r="C31" s="22" t="s">
        <v>64</v>
      </c>
      <c r="D31" s="13">
        <v>16</v>
      </c>
      <c r="E31" s="17">
        <v>106</v>
      </c>
      <c r="F31" s="17" t="s">
        <v>0</v>
      </c>
      <c r="G31" s="17">
        <v>266</v>
      </c>
      <c r="H31" s="17">
        <f t="shared" si="0"/>
        <v>372</v>
      </c>
      <c r="I31" s="1"/>
      <c r="J31" s="1"/>
      <c r="K31" s="1"/>
      <c r="L31" s="1"/>
    </row>
    <row r="32" spans="2:12" x14ac:dyDescent="0.25">
      <c r="B32" s="17">
        <v>29</v>
      </c>
      <c r="C32" s="28" t="s">
        <v>110</v>
      </c>
      <c r="D32" s="17" t="s">
        <v>0</v>
      </c>
      <c r="E32" s="17">
        <v>266</v>
      </c>
      <c r="F32" s="17">
        <v>24</v>
      </c>
      <c r="G32" s="17">
        <v>181</v>
      </c>
      <c r="H32" s="17">
        <f t="shared" si="0"/>
        <v>447</v>
      </c>
      <c r="I32" s="1"/>
      <c r="J32" s="1"/>
      <c r="K32" s="1"/>
      <c r="L32" s="1"/>
    </row>
    <row r="33" spans="2:19" x14ac:dyDescent="0.25">
      <c r="B33" s="17">
        <v>30</v>
      </c>
      <c r="C33" s="27" t="s">
        <v>73</v>
      </c>
      <c r="D33" s="13">
        <v>25</v>
      </c>
      <c r="E33" s="17">
        <v>197</v>
      </c>
      <c r="F33" s="17" t="s">
        <v>0</v>
      </c>
      <c r="G33" s="17">
        <v>266</v>
      </c>
      <c r="H33" s="17">
        <f t="shared" si="0"/>
        <v>463</v>
      </c>
      <c r="I33" s="1"/>
      <c r="J33" s="1"/>
      <c r="K33" s="1"/>
      <c r="L33" s="1"/>
    </row>
    <row r="34" spans="2:19" x14ac:dyDescent="0.25">
      <c r="B34" s="17">
        <v>31</v>
      </c>
      <c r="C34" s="29" t="s">
        <v>111</v>
      </c>
      <c r="D34" s="26" t="s">
        <v>0</v>
      </c>
      <c r="E34" s="17">
        <v>266</v>
      </c>
      <c r="F34" s="26">
        <v>28</v>
      </c>
      <c r="G34" s="26">
        <v>200</v>
      </c>
      <c r="H34" s="17">
        <f t="shared" si="0"/>
        <v>466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25">
      <c r="B35" s="17">
        <v>32</v>
      </c>
      <c r="C35" s="27" t="s">
        <v>74</v>
      </c>
      <c r="D35" s="17">
        <v>26</v>
      </c>
      <c r="E35" s="17">
        <v>201</v>
      </c>
      <c r="F35" s="17" t="s">
        <v>0</v>
      </c>
      <c r="G35" s="17">
        <v>266</v>
      </c>
      <c r="H35" s="17">
        <f t="shared" si="0"/>
        <v>467</v>
      </c>
    </row>
    <row r="36" spans="2:19" x14ac:dyDescent="0.25">
      <c r="B36" s="17">
        <v>33</v>
      </c>
      <c r="C36" s="29" t="s">
        <v>112</v>
      </c>
      <c r="D36" s="26" t="s">
        <v>0</v>
      </c>
      <c r="E36" s="17">
        <v>266</v>
      </c>
      <c r="F36" s="26">
        <v>30</v>
      </c>
      <c r="G36" s="26">
        <v>206</v>
      </c>
      <c r="H36" s="17">
        <f t="shared" si="0"/>
        <v>472</v>
      </c>
    </row>
  </sheetData>
  <sortState ref="K6:P15">
    <sortCondition ref="P6:P1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39"/>
  <sheetViews>
    <sheetView tabSelected="1" workbookViewId="0">
      <selection activeCell="M27" sqref="M27:P27"/>
    </sheetView>
  </sheetViews>
  <sheetFormatPr defaultRowHeight="15" x14ac:dyDescent="0.25"/>
  <cols>
    <col min="1" max="1" width="4.5703125" customWidth="1"/>
    <col min="2" max="2" width="4.28515625" customWidth="1"/>
    <col min="3" max="3" width="28.7109375" customWidth="1"/>
    <col min="4" max="4" width="7.7109375" customWidth="1"/>
    <col min="5" max="5" width="6.140625" customWidth="1"/>
    <col min="6" max="6" width="8.28515625" customWidth="1"/>
    <col min="7" max="7" width="5.85546875" customWidth="1"/>
    <col min="8" max="8" width="11.5703125" customWidth="1"/>
    <col min="9" max="9" width="12.28515625" customWidth="1"/>
    <col min="10" max="10" width="3.85546875" customWidth="1"/>
    <col min="11" max="11" width="26.28515625" customWidth="1"/>
    <col min="12" max="12" width="8.5703125" customWidth="1"/>
    <col min="13" max="13" width="6.7109375" customWidth="1"/>
    <col min="14" max="14" width="8.42578125" customWidth="1"/>
    <col min="15" max="15" width="6.140625" customWidth="1"/>
    <col min="16" max="16" width="10.28515625" customWidth="1"/>
  </cols>
  <sheetData>
    <row r="2" spans="2:16" x14ac:dyDescent="0.25">
      <c r="B2" s="1"/>
      <c r="C2" s="1" t="s">
        <v>3</v>
      </c>
      <c r="D2" s="2" t="s">
        <v>4</v>
      </c>
      <c r="E2" s="2"/>
      <c r="F2" s="2" t="s">
        <v>5</v>
      </c>
      <c r="G2" s="2"/>
      <c r="H2" s="2" t="s">
        <v>1</v>
      </c>
      <c r="J2" s="1"/>
      <c r="K2" s="1" t="s">
        <v>6</v>
      </c>
      <c r="L2" s="2" t="s">
        <v>4</v>
      </c>
      <c r="M2" s="2"/>
      <c r="N2" s="2" t="s">
        <v>5</v>
      </c>
      <c r="O2" s="2"/>
      <c r="P2" s="2" t="s">
        <v>1</v>
      </c>
    </row>
    <row r="3" spans="2:16" x14ac:dyDescent="0.25">
      <c r="B3" s="6" t="s">
        <v>2</v>
      </c>
      <c r="C3" s="6"/>
      <c r="D3" s="6" t="s">
        <v>2</v>
      </c>
      <c r="E3" s="6" t="s">
        <v>1</v>
      </c>
      <c r="F3" s="6" t="s">
        <v>2</v>
      </c>
      <c r="G3" s="6" t="s">
        <v>1</v>
      </c>
      <c r="H3" s="6"/>
      <c r="J3" s="6" t="s">
        <v>2</v>
      </c>
      <c r="K3" s="6"/>
      <c r="L3" s="6" t="s">
        <v>2</v>
      </c>
      <c r="M3" s="6" t="s">
        <v>1</v>
      </c>
      <c r="N3" s="6" t="s">
        <v>2</v>
      </c>
      <c r="O3" s="6" t="s">
        <v>1</v>
      </c>
      <c r="P3" s="6"/>
    </row>
    <row r="4" spans="2:16" x14ac:dyDescent="0.25">
      <c r="B4" s="25">
        <v>1</v>
      </c>
      <c r="C4" s="14" t="s">
        <v>9</v>
      </c>
      <c r="D4" s="13">
        <v>9</v>
      </c>
      <c r="E4" s="11">
        <v>63</v>
      </c>
      <c r="F4" s="13">
        <v>1</v>
      </c>
      <c r="G4" s="17">
        <v>14</v>
      </c>
      <c r="H4" s="17">
        <f t="shared" ref="H4:H39" si="0">SUM(E4,G4)</f>
        <v>77</v>
      </c>
      <c r="J4" s="25">
        <v>1</v>
      </c>
      <c r="K4" s="24" t="s">
        <v>90</v>
      </c>
      <c r="L4" s="17">
        <v>3</v>
      </c>
      <c r="M4" s="17">
        <v>25</v>
      </c>
      <c r="N4" s="13">
        <v>1</v>
      </c>
      <c r="O4" s="17">
        <v>15</v>
      </c>
      <c r="P4" s="17">
        <f t="shared" ref="P4:P30" si="1">SUM(M4,O4)</f>
        <v>40</v>
      </c>
    </row>
    <row r="5" spans="2:16" x14ac:dyDescent="0.25">
      <c r="B5" s="16">
        <v>2</v>
      </c>
      <c r="C5" s="14" t="s">
        <v>10</v>
      </c>
      <c r="D5" s="13">
        <v>11</v>
      </c>
      <c r="E5" s="11">
        <v>66</v>
      </c>
      <c r="F5" s="13">
        <v>2</v>
      </c>
      <c r="G5" s="17">
        <v>25</v>
      </c>
      <c r="H5" s="17">
        <f t="shared" si="0"/>
        <v>91</v>
      </c>
      <c r="J5" s="17">
        <v>2</v>
      </c>
      <c r="K5" s="28" t="s">
        <v>95</v>
      </c>
      <c r="L5" s="17">
        <v>8</v>
      </c>
      <c r="M5" s="17">
        <v>50</v>
      </c>
      <c r="N5" s="13">
        <v>3</v>
      </c>
      <c r="O5" s="17">
        <v>26</v>
      </c>
      <c r="P5" s="17">
        <f t="shared" si="1"/>
        <v>76</v>
      </c>
    </row>
    <row r="6" spans="2:16" x14ac:dyDescent="0.25">
      <c r="B6" s="18">
        <v>3</v>
      </c>
      <c r="C6" s="14" t="s">
        <v>13</v>
      </c>
      <c r="D6" s="13">
        <v>1</v>
      </c>
      <c r="E6" s="11">
        <v>43</v>
      </c>
      <c r="F6" s="13">
        <v>5</v>
      </c>
      <c r="G6" s="17">
        <v>49</v>
      </c>
      <c r="H6" s="20">
        <f t="shared" si="0"/>
        <v>92</v>
      </c>
      <c r="J6" s="16">
        <v>3</v>
      </c>
      <c r="K6" s="24" t="s">
        <v>91</v>
      </c>
      <c r="L6" s="17">
        <v>4</v>
      </c>
      <c r="M6" s="17">
        <v>44</v>
      </c>
      <c r="N6" s="13">
        <v>4</v>
      </c>
      <c r="O6" s="17">
        <v>32</v>
      </c>
      <c r="P6" s="17">
        <f t="shared" si="1"/>
        <v>76</v>
      </c>
    </row>
    <row r="7" spans="2:16" x14ac:dyDescent="0.25">
      <c r="B7" s="17">
        <v>4</v>
      </c>
      <c r="C7" s="14" t="s">
        <v>11</v>
      </c>
      <c r="D7" s="13">
        <v>4</v>
      </c>
      <c r="E7" s="11">
        <v>53</v>
      </c>
      <c r="F7" s="13">
        <v>3</v>
      </c>
      <c r="G7" s="17">
        <v>45</v>
      </c>
      <c r="H7" s="17">
        <f t="shared" si="0"/>
        <v>98</v>
      </c>
      <c r="J7" s="17">
        <v>4</v>
      </c>
      <c r="K7" s="28" t="s">
        <v>96</v>
      </c>
      <c r="L7" s="17">
        <v>9</v>
      </c>
      <c r="M7" s="17">
        <v>58</v>
      </c>
      <c r="N7" s="13">
        <v>2</v>
      </c>
      <c r="O7" s="17">
        <v>23</v>
      </c>
      <c r="P7" s="17">
        <f t="shared" si="1"/>
        <v>81</v>
      </c>
    </row>
    <row r="8" spans="2:16" x14ac:dyDescent="0.25">
      <c r="B8" s="18">
        <v>5</v>
      </c>
      <c r="C8" s="14" t="s">
        <v>12</v>
      </c>
      <c r="D8" s="13">
        <v>3</v>
      </c>
      <c r="E8" s="12">
        <v>52</v>
      </c>
      <c r="F8" s="13">
        <v>4</v>
      </c>
      <c r="G8" s="17">
        <v>46</v>
      </c>
      <c r="H8" s="17">
        <f t="shared" si="0"/>
        <v>98</v>
      </c>
      <c r="J8" s="17">
        <v>5</v>
      </c>
      <c r="K8" s="24" t="s">
        <v>93</v>
      </c>
      <c r="L8" s="17">
        <v>6</v>
      </c>
      <c r="M8" s="17">
        <v>48</v>
      </c>
      <c r="N8" s="13">
        <v>5</v>
      </c>
      <c r="O8" s="17">
        <v>35</v>
      </c>
      <c r="P8" s="17">
        <f t="shared" si="1"/>
        <v>83</v>
      </c>
    </row>
    <row r="9" spans="2:16" x14ac:dyDescent="0.25">
      <c r="B9" s="19">
        <v>6</v>
      </c>
      <c r="C9" s="14" t="s">
        <v>14</v>
      </c>
      <c r="D9" s="13">
        <v>12</v>
      </c>
      <c r="E9" s="12">
        <v>68</v>
      </c>
      <c r="F9" s="13">
        <v>6</v>
      </c>
      <c r="G9" s="17">
        <v>55</v>
      </c>
      <c r="H9" s="17">
        <f t="shared" si="0"/>
        <v>123</v>
      </c>
      <c r="J9" s="17">
        <v>6</v>
      </c>
      <c r="K9" s="24" t="s">
        <v>102</v>
      </c>
      <c r="L9" s="17">
        <v>15</v>
      </c>
      <c r="M9" s="17">
        <v>97</v>
      </c>
      <c r="N9" s="13">
        <v>6</v>
      </c>
      <c r="O9" s="17">
        <v>43</v>
      </c>
      <c r="P9" s="17">
        <f t="shared" si="1"/>
        <v>140</v>
      </c>
    </row>
    <row r="10" spans="2:16" x14ac:dyDescent="0.25">
      <c r="B10" s="17">
        <v>7</v>
      </c>
      <c r="C10" s="14" t="s">
        <v>16</v>
      </c>
      <c r="D10" s="13">
        <v>7</v>
      </c>
      <c r="E10" s="12">
        <v>62</v>
      </c>
      <c r="F10" s="13">
        <v>8</v>
      </c>
      <c r="G10" s="17">
        <v>62</v>
      </c>
      <c r="H10" s="17">
        <f t="shared" si="0"/>
        <v>124</v>
      </c>
      <c r="J10" s="17">
        <v>7</v>
      </c>
      <c r="K10" s="28" t="s">
        <v>88</v>
      </c>
      <c r="L10" s="13">
        <v>1</v>
      </c>
      <c r="M10" s="18">
        <v>20</v>
      </c>
      <c r="N10" s="13" t="s">
        <v>0</v>
      </c>
      <c r="O10" s="17">
        <v>138</v>
      </c>
      <c r="P10" s="17">
        <f t="shared" si="1"/>
        <v>158</v>
      </c>
    </row>
    <row r="11" spans="2:16" x14ac:dyDescent="0.25">
      <c r="B11" s="18">
        <v>8</v>
      </c>
      <c r="C11" s="14" t="s">
        <v>17</v>
      </c>
      <c r="D11" s="13">
        <v>8</v>
      </c>
      <c r="E11" s="12">
        <v>62</v>
      </c>
      <c r="F11" s="13">
        <v>10</v>
      </c>
      <c r="G11" s="17">
        <v>70</v>
      </c>
      <c r="H11" s="17">
        <f t="shared" si="0"/>
        <v>132</v>
      </c>
      <c r="J11" s="17">
        <v>8</v>
      </c>
      <c r="K11" s="28" t="s">
        <v>89</v>
      </c>
      <c r="L11" s="17">
        <v>2</v>
      </c>
      <c r="M11" s="17">
        <v>21</v>
      </c>
      <c r="N11" s="13" t="s">
        <v>0</v>
      </c>
      <c r="O11" s="17">
        <v>138</v>
      </c>
      <c r="P11" s="17">
        <f t="shared" si="1"/>
        <v>159</v>
      </c>
    </row>
    <row r="12" spans="2:16" x14ac:dyDescent="0.25">
      <c r="B12" s="17">
        <v>9</v>
      </c>
      <c r="C12" s="14" t="s">
        <v>21</v>
      </c>
      <c r="D12" s="13">
        <v>5</v>
      </c>
      <c r="E12" s="12">
        <v>55</v>
      </c>
      <c r="F12" s="13">
        <v>15</v>
      </c>
      <c r="G12" s="17">
        <v>87</v>
      </c>
      <c r="H12" s="17">
        <f t="shared" si="0"/>
        <v>142</v>
      </c>
      <c r="J12" s="17">
        <v>9</v>
      </c>
      <c r="K12" s="28" t="s">
        <v>94</v>
      </c>
      <c r="L12" s="17">
        <v>7</v>
      </c>
      <c r="M12" s="17">
        <v>50</v>
      </c>
      <c r="N12" s="13">
        <v>12</v>
      </c>
      <c r="O12" s="17">
        <v>120</v>
      </c>
      <c r="P12" s="17">
        <f t="shared" si="1"/>
        <v>170</v>
      </c>
    </row>
    <row r="13" spans="2:16" x14ac:dyDescent="0.25">
      <c r="B13" s="17">
        <v>10</v>
      </c>
      <c r="C13" s="15" t="s">
        <v>18</v>
      </c>
      <c r="D13" s="13">
        <v>14</v>
      </c>
      <c r="E13" s="12">
        <v>88</v>
      </c>
      <c r="F13" s="13">
        <v>11</v>
      </c>
      <c r="G13" s="17">
        <v>75</v>
      </c>
      <c r="H13" s="17">
        <f t="shared" si="0"/>
        <v>163</v>
      </c>
      <c r="J13" s="17">
        <v>10</v>
      </c>
      <c r="K13" s="31" t="s">
        <v>120</v>
      </c>
      <c r="L13" s="17" t="s">
        <v>0</v>
      </c>
      <c r="M13" s="17">
        <v>138</v>
      </c>
      <c r="N13" s="13">
        <v>7</v>
      </c>
      <c r="O13" s="17">
        <v>48</v>
      </c>
      <c r="P13" s="17">
        <f t="shared" si="1"/>
        <v>186</v>
      </c>
    </row>
    <row r="14" spans="2:16" x14ac:dyDescent="0.25">
      <c r="B14" s="17">
        <v>11</v>
      </c>
      <c r="C14" s="14" t="s">
        <v>20</v>
      </c>
      <c r="D14" s="13">
        <v>17</v>
      </c>
      <c r="E14" s="12">
        <v>106</v>
      </c>
      <c r="F14" s="13">
        <v>14</v>
      </c>
      <c r="G14" s="17">
        <v>83</v>
      </c>
      <c r="H14" s="17">
        <f t="shared" si="0"/>
        <v>189</v>
      </c>
      <c r="J14" s="17">
        <v>11</v>
      </c>
      <c r="K14" s="28" t="s">
        <v>92</v>
      </c>
      <c r="L14" s="17">
        <v>5</v>
      </c>
      <c r="M14" s="17">
        <v>48</v>
      </c>
      <c r="N14" s="13" t="s">
        <v>0</v>
      </c>
      <c r="O14" s="17">
        <v>138</v>
      </c>
      <c r="P14" s="17">
        <f t="shared" si="1"/>
        <v>186</v>
      </c>
    </row>
    <row r="15" spans="2:16" x14ac:dyDescent="0.25">
      <c r="B15" s="17">
        <v>12</v>
      </c>
      <c r="C15" s="14" t="s">
        <v>24</v>
      </c>
      <c r="D15" s="13">
        <v>15</v>
      </c>
      <c r="E15" s="12">
        <v>89</v>
      </c>
      <c r="F15" s="13">
        <v>18</v>
      </c>
      <c r="G15" s="17">
        <v>108</v>
      </c>
      <c r="H15" s="17">
        <f t="shared" si="0"/>
        <v>197</v>
      </c>
      <c r="J15" s="17">
        <v>12</v>
      </c>
      <c r="K15" s="24" t="s">
        <v>98</v>
      </c>
      <c r="L15" s="17">
        <v>11</v>
      </c>
      <c r="M15" s="17">
        <v>68</v>
      </c>
      <c r="N15" s="13">
        <v>14</v>
      </c>
      <c r="O15" s="17">
        <v>125</v>
      </c>
      <c r="P15" s="17">
        <f t="shared" si="1"/>
        <v>193</v>
      </c>
    </row>
    <row r="16" spans="2:16" x14ac:dyDescent="0.25">
      <c r="B16" s="17">
        <v>13</v>
      </c>
      <c r="C16" s="14" t="s">
        <v>22</v>
      </c>
      <c r="D16" s="13">
        <v>16</v>
      </c>
      <c r="E16" s="12">
        <v>103</v>
      </c>
      <c r="F16" s="13">
        <v>16</v>
      </c>
      <c r="G16" s="17">
        <v>94</v>
      </c>
      <c r="H16" s="17">
        <f t="shared" si="0"/>
        <v>197</v>
      </c>
      <c r="J16" s="17">
        <v>13</v>
      </c>
      <c r="K16" s="24" t="s">
        <v>121</v>
      </c>
      <c r="L16" s="17" t="s">
        <v>0</v>
      </c>
      <c r="M16" s="17">
        <v>138</v>
      </c>
      <c r="N16" s="13">
        <v>8</v>
      </c>
      <c r="O16" s="17">
        <v>58</v>
      </c>
      <c r="P16" s="17">
        <f t="shared" si="1"/>
        <v>196</v>
      </c>
    </row>
    <row r="17" spans="2:16" x14ac:dyDescent="0.25">
      <c r="B17" s="17">
        <v>14</v>
      </c>
      <c r="C17" s="14" t="s">
        <v>29</v>
      </c>
      <c r="D17" s="13">
        <v>6</v>
      </c>
      <c r="E17" s="12">
        <v>58</v>
      </c>
      <c r="F17" s="13">
        <v>26</v>
      </c>
      <c r="G17" s="17">
        <v>204</v>
      </c>
      <c r="H17" s="17">
        <f t="shared" si="0"/>
        <v>262</v>
      </c>
      <c r="J17" s="17">
        <v>14</v>
      </c>
      <c r="K17" s="28" t="s">
        <v>97</v>
      </c>
      <c r="L17" s="17">
        <v>10</v>
      </c>
      <c r="M17" s="17">
        <v>61</v>
      </c>
      <c r="N17" s="13" t="s">
        <v>0</v>
      </c>
      <c r="O17" s="17">
        <v>138</v>
      </c>
      <c r="P17" s="17">
        <f t="shared" si="1"/>
        <v>199</v>
      </c>
    </row>
    <row r="18" spans="2:16" x14ac:dyDescent="0.25">
      <c r="B18" s="17">
        <v>15</v>
      </c>
      <c r="C18" s="14" t="s">
        <v>15</v>
      </c>
      <c r="D18" s="13">
        <v>25</v>
      </c>
      <c r="E18" s="12">
        <v>206</v>
      </c>
      <c r="F18" s="13">
        <v>7</v>
      </c>
      <c r="G18" s="17">
        <v>58</v>
      </c>
      <c r="H18" s="17">
        <f t="shared" si="0"/>
        <v>264</v>
      </c>
      <c r="J18" s="17">
        <v>15</v>
      </c>
      <c r="K18" s="28" t="s">
        <v>99</v>
      </c>
      <c r="L18" s="17">
        <v>12</v>
      </c>
      <c r="M18" s="17">
        <v>74</v>
      </c>
      <c r="N18" s="17" t="s">
        <v>0</v>
      </c>
      <c r="O18" s="17">
        <v>138</v>
      </c>
      <c r="P18" s="17">
        <f t="shared" si="1"/>
        <v>212</v>
      </c>
    </row>
    <row r="19" spans="2:16" x14ac:dyDescent="0.25">
      <c r="B19" s="17">
        <v>16</v>
      </c>
      <c r="C19" s="14" t="s">
        <v>19</v>
      </c>
      <c r="D19" s="13">
        <v>26</v>
      </c>
      <c r="E19" s="12">
        <v>217</v>
      </c>
      <c r="F19" s="13">
        <v>12</v>
      </c>
      <c r="G19" s="17">
        <v>79</v>
      </c>
      <c r="H19" s="17">
        <f t="shared" si="0"/>
        <v>296</v>
      </c>
      <c r="J19" s="17">
        <v>16</v>
      </c>
      <c r="K19" s="28" t="s">
        <v>122</v>
      </c>
      <c r="L19" s="17" t="s">
        <v>0</v>
      </c>
      <c r="M19" s="17">
        <v>138</v>
      </c>
      <c r="N19" s="17">
        <v>9</v>
      </c>
      <c r="O19" s="17">
        <v>77</v>
      </c>
      <c r="P19" s="17">
        <f t="shared" si="1"/>
        <v>215</v>
      </c>
    </row>
    <row r="20" spans="2:16" x14ac:dyDescent="0.25">
      <c r="B20" s="17">
        <v>17</v>
      </c>
      <c r="C20" s="14" t="s">
        <v>26</v>
      </c>
      <c r="D20" s="13">
        <v>21</v>
      </c>
      <c r="E20" s="12">
        <v>119</v>
      </c>
      <c r="F20" s="13">
        <v>22</v>
      </c>
      <c r="G20" s="17">
        <v>185</v>
      </c>
      <c r="H20" s="17">
        <f t="shared" si="0"/>
        <v>304</v>
      </c>
      <c r="J20" s="17">
        <v>17</v>
      </c>
      <c r="K20" s="24" t="s">
        <v>101</v>
      </c>
      <c r="L20" s="17">
        <v>14</v>
      </c>
      <c r="M20" s="17">
        <v>87</v>
      </c>
      <c r="N20" s="13">
        <v>15</v>
      </c>
      <c r="O20" s="17">
        <v>128</v>
      </c>
      <c r="P20" s="17">
        <f t="shared" si="1"/>
        <v>215</v>
      </c>
    </row>
    <row r="21" spans="2:16" x14ac:dyDescent="0.25">
      <c r="B21" s="17">
        <v>18</v>
      </c>
      <c r="C21" s="14" t="s">
        <v>27</v>
      </c>
      <c r="D21" s="13">
        <v>20</v>
      </c>
      <c r="E21" s="12">
        <v>118</v>
      </c>
      <c r="F21" s="13">
        <v>23</v>
      </c>
      <c r="G21" s="17">
        <v>194</v>
      </c>
      <c r="H21" s="17">
        <f t="shared" si="0"/>
        <v>312</v>
      </c>
      <c r="J21" s="17">
        <v>18</v>
      </c>
      <c r="K21" s="29" t="s">
        <v>100</v>
      </c>
      <c r="L21" s="17">
        <v>13</v>
      </c>
      <c r="M21" s="17">
        <v>82</v>
      </c>
      <c r="N21" s="13" t="s">
        <v>0</v>
      </c>
      <c r="O21" s="17">
        <v>138</v>
      </c>
      <c r="P21" s="17">
        <f t="shared" si="1"/>
        <v>220</v>
      </c>
    </row>
    <row r="22" spans="2:16" x14ac:dyDescent="0.25">
      <c r="B22" s="17">
        <v>19</v>
      </c>
      <c r="C22" s="14" t="s">
        <v>31</v>
      </c>
      <c r="D22" s="13">
        <v>2</v>
      </c>
      <c r="E22" s="12">
        <v>43</v>
      </c>
      <c r="F22" s="13" t="s">
        <v>0</v>
      </c>
      <c r="G22" s="17">
        <v>282</v>
      </c>
      <c r="H22" s="17">
        <f t="shared" si="0"/>
        <v>325</v>
      </c>
      <c r="J22" s="17">
        <v>19</v>
      </c>
      <c r="K22" s="28" t="s">
        <v>103</v>
      </c>
      <c r="L22" s="17">
        <v>16</v>
      </c>
      <c r="M22" s="17">
        <v>99</v>
      </c>
      <c r="N22" s="13" t="s">
        <v>0</v>
      </c>
      <c r="O22" s="17">
        <v>138</v>
      </c>
      <c r="P22" s="17">
        <f t="shared" si="1"/>
        <v>237</v>
      </c>
    </row>
    <row r="23" spans="2:16" x14ac:dyDescent="0.25">
      <c r="B23" s="17">
        <v>20</v>
      </c>
      <c r="C23" s="14" t="s">
        <v>23</v>
      </c>
      <c r="D23" s="13">
        <v>29</v>
      </c>
      <c r="E23" s="12">
        <v>234</v>
      </c>
      <c r="F23" s="13">
        <v>17</v>
      </c>
      <c r="G23" s="17">
        <v>104</v>
      </c>
      <c r="H23" s="17">
        <f t="shared" si="0"/>
        <v>338</v>
      </c>
      <c r="J23" s="32">
        <v>20</v>
      </c>
      <c r="K23" s="32" t="s">
        <v>123</v>
      </c>
      <c r="L23" s="18" t="s">
        <v>0</v>
      </c>
      <c r="M23" s="18">
        <v>138</v>
      </c>
      <c r="N23" s="18">
        <v>10</v>
      </c>
      <c r="O23" s="18">
        <v>124</v>
      </c>
      <c r="P23" s="18">
        <f t="shared" si="1"/>
        <v>262</v>
      </c>
    </row>
    <row r="24" spans="2:16" x14ac:dyDescent="0.25">
      <c r="B24" s="17">
        <v>21</v>
      </c>
      <c r="C24" s="14" t="s">
        <v>30</v>
      </c>
      <c r="D24" s="13">
        <v>19</v>
      </c>
      <c r="E24" s="12">
        <v>117</v>
      </c>
      <c r="F24" s="13">
        <v>28</v>
      </c>
      <c r="G24" s="17">
        <v>223</v>
      </c>
      <c r="H24" s="17">
        <f t="shared" si="0"/>
        <v>340</v>
      </c>
      <c r="J24" s="17">
        <v>21</v>
      </c>
      <c r="K24" s="28" t="s">
        <v>124</v>
      </c>
      <c r="L24" s="26" t="s">
        <v>0</v>
      </c>
      <c r="M24" s="26">
        <v>138</v>
      </c>
      <c r="N24" s="30">
        <v>11</v>
      </c>
      <c r="O24" s="26">
        <v>107</v>
      </c>
      <c r="P24" s="17">
        <f t="shared" si="1"/>
        <v>245</v>
      </c>
    </row>
    <row r="25" spans="2:16" x14ac:dyDescent="0.25">
      <c r="B25" s="17">
        <v>22</v>
      </c>
      <c r="C25" s="14" t="s">
        <v>32</v>
      </c>
      <c r="D25" s="13">
        <v>10</v>
      </c>
      <c r="E25" s="12">
        <v>63</v>
      </c>
      <c r="F25" s="13" t="s">
        <v>0</v>
      </c>
      <c r="G25" s="17">
        <v>282</v>
      </c>
      <c r="H25" s="17">
        <f t="shared" si="0"/>
        <v>345</v>
      </c>
      <c r="J25" s="17">
        <v>22</v>
      </c>
      <c r="K25" s="28" t="s">
        <v>104</v>
      </c>
      <c r="L25" s="17">
        <v>17</v>
      </c>
      <c r="M25" s="17">
        <v>107</v>
      </c>
      <c r="N25" s="17" t="s">
        <v>0</v>
      </c>
      <c r="O25" s="17">
        <v>138</v>
      </c>
      <c r="P25" s="17">
        <f t="shared" si="1"/>
        <v>245</v>
      </c>
    </row>
    <row r="26" spans="2:16" x14ac:dyDescent="0.25">
      <c r="B26" s="17">
        <v>23</v>
      </c>
      <c r="C26" s="24" t="s">
        <v>114</v>
      </c>
      <c r="D26" s="17" t="s">
        <v>0</v>
      </c>
      <c r="E26" s="12">
        <v>282</v>
      </c>
      <c r="F26" s="17">
        <v>9</v>
      </c>
      <c r="G26" s="17">
        <v>67</v>
      </c>
      <c r="H26" s="17">
        <f t="shared" si="0"/>
        <v>349</v>
      </c>
      <c r="J26" s="17">
        <v>23</v>
      </c>
      <c r="K26" s="28" t="s">
        <v>105</v>
      </c>
      <c r="L26" s="17">
        <v>18</v>
      </c>
      <c r="M26" s="17">
        <v>112</v>
      </c>
      <c r="N26" s="13" t="s">
        <v>0</v>
      </c>
      <c r="O26" s="17">
        <v>138</v>
      </c>
      <c r="P26" s="17">
        <f t="shared" si="1"/>
        <v>250</v>
      </c>
    </row>
    <row r="27" spans="2:16" x14ac:dyDescent="0.25">
      <c r="B27" s="17">
        <v>24</v>
      </c>
      <c r="C27" s="14" t="s">
        <v>25</v>
      </c>
      <c r="D27" s="13">
        <v>30</v>
      </c>
      <c r="E27" s="12">
        <v>236</v>
      </c>
      <c r="F27" s="17">
        <v>19</v>
      </c>
      <c r="G27" s="17">
        <v>118</v>
      </c>
      <c r="H27" s="17">
        <f t="shared" si="0"/>
        <v>354</v>
      </c>
      <c r="J27" s="32">
        <v>24</v>
      </c>
      <c r="K27" s="32" t="s">
        <v>125</v>
      </c>
      <c r="L27" s="18" t="s">
        <v>0</v>
      </c>
      <c r="M27" s="18">
        <v>138</v>
      </c>
      <c r="N27" s="18">
        <v>13</v>
      </c>
      <c r="O27" s="18">
        <v>124</v>
      </c>
      <c r="P27" s="18">
        <f t="shared" si="1"/>
        <v>262</v>
      </c>
    </row>
    <row r="28" spans="2:16" x14ac:dyDescent="0.25">
      <c r="B28" s="17">
        <v>25</v>
      </c>
      <c r="C28" s="14" t="s">
        <v>33</v>
      </c>
      <c r="D28" s="13">
        <v>13</v>
      </c>
      <c r="E28" s="12">
        <v>78</v>
      </c>
      <c r="F28" s="13" t="s">
        <v>0</v>
      </c>
      <c r="G28" s="17">
        <v>282</v>
      </c>
      <c r="H28" s="17">
        <f t="shared" si="0"/>
        <v>360</v>
      </c>
      <c r="J28" s="17">
        <v>25</v>
      </c>
      <c r="K28" s="28" t="s">
        <v>126</v>
      </c>
      <c r="L28" s="26" t="s">
        <v>0</v>
      </c>
      <c r="M28" s="26">
        <v>138</v>
      </c>
      <c r="N28" s="30">
        <v>16</v>
      </c>
      <c r="O28" s="26">
        <v>129</v>
      </c>
      <c r="P28" s="17">
        <f t="shared" si="1"/>
        <v>267</v>
      </c>
    </row>
    <row r="29" spans="2:16" x14ac:dyDescent="0.25">
      <c r="B29" s="17">
        <v>26</v>
      </c>
      <c r="C29" s="24" t="s">
        <v>115</v>
      </c>
      <c r="D29" s="17" t="s">
        <v>0</v>
      </c>
      <c r="E29" s="12">
        <v>282</v>
      </c>
      <c r="F29" s="17">
        <v>13</v>
      </c>
      <c r="G29" s="17">
        <v>82</v>
      </c>
      <c r="H29" s="17">
        <f t="shared" si="0"/>
        <v>364</v>
      </c>
      <c r="J29" s="17">
        <v>26</v>
      </c>
      <c r="K29" s="28" t="s">
        <v>127</v>
      </c>
      <c r="L29" s="26" t="s">
        <v>0</v>
      </c>
      <c r="M29" s="26">
        <v>138</v>
      </c>
      <c r="N29" s="30">
        <v>17</v>
      </c>
      <c r="O29" s="26">
        <v>135</v>
      </c>
      <c r="P29" s="17">
        <f t="shared" si="1"/>
        <v>273</v>
      </c>
    </row>
    <row r="30" spans="2:16" x14ac:dyDescent="0.25">
      <c r="B30" s="17">
        <v>27</v>
      </c>
      <c r="C30" s="14" t="s">
        <v>34</v>
      </c>
      <c r="D30" s="13">
        <v>18</v>
      </c>
      <c r="E30" s="12">
        <v>117</v>
      </c>
      <c r="F30" s="13" t="s">
        <v>0</v>
      </c>
      <c r="G30" s="17">
        <v>282</v>
      </c>
      <c r="H30" s="17">
        <f t="shared" si="0"/>
        <v>399</v>
      </c>
      <c r="J30" s="17">
        <v>27</v>
      </c>
      <c r="K30" s="28" t="s">
        <v>128</v>
      </c>
      <c r="L30" s="26" t="s">
        <v>0</v>
      </c>
      <c r="M30" s="26">
        <v>138</v>
      </c>
      <c r="N30" s="30">
        <v>18</v>
      </c>
      <c r="O30" s="26">
        <v>135</v>
      </c>
      <c r="P30" s="17">
        <f t="shared" si="1"/>
        <v>273</v>
      </c>
    </row>
    <row r="31" spans="2:16" x14ac:dyDescent="0.25">
      <c r="B31" s="17">
        <v>28</v>
      </c>
      <c r="C31" s="14" t="s">
        <v>28</v>
      </c>
      <c r="D31" s="13">
        <v>24</v>
      </c>
      <c r="E31" s="12">
        <v>205</v>
      </c>
      <c r="F31" s="13">
        <v>25</v>
      </c>
      <c r="G31" s="17">
        <v>201</v>
      </c>
      <c r="H31" s="17">
        <f t="shared" si="0"/>
        <v>406</v>
      </c>
    </row>
    <row r="32" spans="2:16" x14ac:dyDescent="0.25">
      <c r="B32" s="17">
        <v>29</v>
      </c>
      <c r="C32" s="21" t="s">
        <v>116</v>
      </c>
      <c r="D32" s="17" t="s">
        <v>0</v>
      </c>
      <c r="E32" s="12">
        <v>282</v>
      </c>
      <c r="F32" s="17">
        <v>20</v>
      </c>
      <c r="G32" s="17">
        <v>132</v>
      </c>
      <c r="H32" s="17">
        <f t="shared" si="0"/>
        <v>414</v>
      </c>
    </row>
    <row r="33" spans="2:8" x14ac:dyDescent="0.25">
      <c r="B33" s="17">
        <v>30</v>
      </c>
      <c r="C33" s="21" t="s">
        <v>117</v>
      </c>
      <c r="D33" s="17" t="s">
        <v>0</v>
      </c>
      <c r="E33" s="12">
        <v>282</v>
      </c>
      <c r="F33" s="17">
        <v>20</v>
      </c>
      <c r="G33" s="17">
        <v>160</v>
      </c>
      <c r="H33" s="17">
        <f t="shared" si="0"/>
        <v>442</v>
      </c>
    </row>
    <row r="34" spans="2:8" x14ac:dyDescent="0.25">
      <c r="B34" s="17">
        <v>31</v>
      </c>
      <c r="C34" s="14" t="s">
        <v>35</v>
      </c>
      <c r="D34" s="13">
        <v>22</v>
      </c>
      <c r="E34" s="12">
        <v>165</v>
      </c>
      <c r="F34" s="13" t="s">
        <v>0</v>
      </c>
      <c r="G34" s="17">
        <v>282</v>
      </c>
      <c r="H34" s="17">
        <f t="shared" si="0"/>
        <v>447</v>
      </c>
    </row>
    <row r="35" spans="2:8" x14ac:dyDescent="0.25">
      <c r="B35" s="17">
        <v>32</v>
      </c>
      <c r="C35" s="14" t="s">
        <v>36</v>
      </c>
      <c r="D35" s="13">
        <v>23</v>
      </c>
      <c r="E35" s="11">
        <v>165</v>
      </c>
      <c r="F35" s="13" t="s">
        <v>0</v>
      </c>
      <c r="G35" s="17">
        <v>282</v>
      </c>
      <c r="H35" s="17">
        <f t="shared" si="0"/>
        <v>447</v>
      </c>
    </row>
    <row r="36" spans="2:8" x14ac:dyDescent="0.25">
      <c r="B36" s="17">
        <v>33</v>
      </c>
      <c r="C36" s="21" t="s">
        <v>118</v>
      </c>
      <c r="D36" s="17" t="s">
        <v>0</v>
      </c>
      <c r="E36" s="11">
        <v>282</v>
      </c>
      <c r="F36" s="17">
        <v>24</v>
      </c>
      <c r="G36" s="17">
        <v>199</v>
      </c>
      <c r="H36" s="17">
        <f t="shared" si="0"/>
        <v>481</v>
      </c>
    </row>
    <row r="37" spans="2:8" x14ac:dyDescent="0.25">
      <c r="B37" s="17">
        <v>34</v>
      </c>
      <c r="C37" s="21" t="s">
        <v>119</v>
      </c>
      <c r="D37" s="17" t="s">
        <v>0</v>
      </c>
      <c r="E37" s="11">
        <v>282</v>
      </c>
      <c r="F37" s="17">
        <v>27</v>
      </c>
      <c r="G37" s="17">
        <v>216</v>
      </c>
      <c r="H37" s="17">
        <f t="shared" si="0"/>
        <v>498</v>
      </c>
    </row>
    <row r="38" spans="2:8" x14ac:dyDescent="0.25">
      <c r="B38" s="17">
        <v>35</v>
      </c>
      <c r="C38" s="14" t="s">
        <v>37</v>
      </c>
      <c r="D38" s="13">
        <v>27</v>
      </c>
      <c r="E38" s="11">
        <v>226</v>
      </c>
      <c r="F38" s="13" t="s">
        <v>0</v>
      </c>
      <c r="G38" s="17">
        <v>282</v>
      </c>
      <c r="H38" s="17">
        <f t="shared" si="0"/>
        <v>508</v>
      </c>
    </row>
    <row r="39" spans="2:8" x14ac:dyDescent="0.25">
      <c r="B39" s="17">
        <v>36</v>
      </c>
      <c r="C39" s="14" t="s">
        <v>38</v>
      </c>
      <c r="D39" s="13">
        <v>28</v>
      </c>
      <c r="E39" s="11">
        <v>228</v>
      </c>
      <c r="F39" s="13" t="s">
        <v>0</v>
      </c>
      <c r="G39" s="17">
        <v>282</v>
      </c>
      <c r="H39" s="17">
        <f t="shared" si="0"/>
        <v>510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1 grupė</vt:lpstr>
      <vt:lpstr>2 grupė</vt:lpstr>
      <vt:lpstr>3 grupė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Jolitos</dc:creator>
  <cp:lastModifiedBy>Bangputys</cp:lastModifiedBy>
  <dcterms:created xsi:type="dcterms:W3CDTF">2018-04-25T10:51:11Z</dcterms:created>
  <dcterms:modified xsi:type="dcterms:W3CDTF">2019-05-15T12:27:57Z</dcterms:modified>
</cp:coreProperties>
</file>