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ownloads\"/>
    </mc:Choice>
  </mc:AlternateContent>
  <bookViews>
    <workbookView xWindow="0" yWindow="0" windowWidth="28800" windowHeight="11835" activeTab="2"/>
  </bookViews>
  <sheets>
    <sheet name="1 grupė" sheetId="1" r:id="rId1"/>
    <sheet name="2 grupė" sheetId="2" r:id="rId2"/>
    <sheet name="3 grupė" sheetId="3" r:id="rId3"/>
  </sheets>
  <calcPr calcId="152511"/>
</workbook>
</file>

<file path=xl/calcChain.xml><?xml version="1.0" encoding="utf-8"?>
<calcChain xmlns="http://schemas.openxmlformats.org/spreadsheetml/2006/main">
  <c r="P9" i="1" l="1"/>
  <c r="P11" i="1"/>
  <c r="P7" i="1"/>
  <c r="P8" i="1"/>
  <c r="P5" i="1"/>
  <c r="P6" i="1"/>
  <c r="P10" i="1"/>
  <c r="H6" i="1"/>
  <c r="H18" i="1"/>
  <c r="H15" i="1"/>
  <c r="H10" i="1"/>
  <c r="H11" i="1"/>
  <c r="H14" i="1"/>
  <c r="H16" i="1"/>
  <c r="H19" i="1"/>
  <c r="H12" i="1"/>
  <c r="H9" i="1"/>
  <c r="H17" i="1"/>
  <c r="H8" i="1"/>
  <c r="H7" i="1"/>
  <c r="H13" i="1"/>
  <c r="H5" i="1"/>
  <c r="P6" i="2"/>
  <c r="P9" i="2"/>
  <c r="P8" i="2"/>
  <c r="P5" i="2"/>
  <c r="P7" i="2"/>
  <c r="H33" i="2"/>
  <c r="H32" i="2"/>
  <c r="H31" i="2"/>
  <c r="H30" i="2"/>
  <c r="H28" i="2"/>
  <c r="H25" i="2"/>
  <c r="H23" i="2"/>
  <c r="H22" i="2"/>
  <c r="H34" i="2"/>
  <c r="H29" i="2"/>
  <c r="H21" i="2"/>
  <c r="H27" i="2"/>
  <c r="H12" i="2"/>
  <c r="H26" i="2"/>
  <c r="H20" i="2"/>
  <c r="H19" i="2"/>
  <c r="H16" i="2"/>
  <c r="H13" i="2"/>
  <c r="H14" i="2"/>
  <c r="H15" i="2"/>
  <c r="H24" i="2"/>
  <c r="H11" i="2"/>
  <c r="H17" i="2"/>
  <c r="H9" i="2"/>
  <c r="H8" i="2"/>
  <c r="H7" i="2"/>
  <c r="H10" i="2"/>
  <c r="H6" i="2"/>
  <c r="H18" i="2"/>
  <c r="H5" i="2"/>
  <c r="P26" i="3"/>
  <c r="P25" i="3"/>
  <c r="P21" i="3"/>
  <c r="P16" i="3"/>
  <c r="P17" i="3"/>
  <c r="P24" i="3"/>
  <c r="P23" i="3"/>
  <c r="P22" i="3"/>
  <c r="P11" i="3"/>
  <c r="P10" i="3"/>
  <c r="P12" i="3"/>
  <c r="P15" i="3"/>
  <c r="P20" i="3"/>
  <c r="P14" i="3"/>
  <c r="P19" i="3"/>
  <c r="P7" i="3"/>
  <c r="P18" i="3"/>
  <c r="P9" i="3"/>
  <c r="P6" i="3"/>
  <c r="P13" i="3"/>
  <c r="P8" i="3"/>
  <c r="P5" i="3"/>
  <c r="H36" i="3"/>
  <c r="H35" i="3"/>
  <c r="H34" i="3"/>
  <c r="H33" i="3"/>
  <c r="H30" i="3"/>
  <c r="H27" i="3"/>
  <c r="H26" i="3"/>
  <c r="H24" i="3"/>
  <c r="H28" i="3"/>
  <c r="H15" i="3"/>
  <c r="H21" i="3"/>
  <c r="H23" i="3"/>
  <c r="H32" i="3"/>
  <c r="H31" i="3"/>
  <c r="H14" i="3"/>
  <c r="H20" i="3"/>
  <c r="H25" i="3"/>
  <c r="H29" i="3"/>
  <c r="H18" i="3"/>
  <c r="H13" i="3"/>
  <c r="H7" i="3"/>
  <c r="H10" i="3"/>
  <c r="H22" i="3"/>
  <c r="H19" i="3"/>
  <c r="H17" i="3"/>
  <c r="H16" i="3"/>
  <c r="H12" i="3"/>
  <c r="H9" i="3"/>
  <c r="H8" i="3"/>
  <c r="H6" i="3"/>
  <c r="H5" i="3"/>
  <c r="H11" i="3"/>
</calcChain>
</file>

<file path=xl/sharedStrings.xml><?xml version="1.0" encoding="utf-8"?>
<sst xmlns="http://schemas.openxmlformats.org/spreadsheetml/2006/main" count="213" uniqueCount="121">
  <si>
    <t>Airidas Rutkauskas</t>
  </si>
  <si>
    <t>Rokas Didrikas</t>
  </si>
  <si>
    <t>Justinas Jocas</t>
  </si>
  <si>
    <t>Rokas Radivker</t>
  </si>
  <si>
    <t>Dovydas Nikitinas</t>
  </si>
  <si>
    <t>Aušvydas Vaitkus</t>
  </si>
  <si>
    <t>Lukas Šinkūnas</t>
  </si>
  <si>
    <t>Matas Lietuvnikas</t>
  </si>
  <si>
    <t>Rytis Sereika</t>
  </si>
  <si>
    <t>Gabrielius Laurinaitis</t>
  </si>
  <si>
    <t>Laurynas Gaižiūnas</t>
  </si>
  <si>
    <t>Simonas Rimkus</t>
  </si>
  <si>
    <t>Danielius Muchinas</t>
  </si>
  <si>
    <t>Vladas Aperavičius</t>
  </si>
  <si>
    <t>Karolis Zakšauskas</t>
  </si>
  <si>
    <t>DNS</t>
  </si>
  <si>
    <t>Taškai</t>
  </si>
  <si>
    <t>Viltė Karaliūtė</t>
  </si>
  <si>
    <t>Austėja Kairiukštytė</t>
  </si>
  <si>
    <t>Lėja Savickaitė</t>
  </si>
  <si>
    <t>Auksė Valeikaitė</t>
  </si>
  <si>
    <t>Eglė Motiejaitytė</t>
  </si>
  <si>
    <t>Laura Barisauskaitė</t>
  </si>
  <si>
    <t>Edgaras Liovinas</t>
  </si>
  <si>
    <t>Arūnas Daračius</t>
  </si>
  <si>
    <t>Tomas Giedraitis</t>
  </si>
  <si>
    <t>Simonas Jankauskas</t>
  </si>
  <si>
    <t>Simonas Poviliūnas</t>
  </si>
  <si>
    <t>Deividas Maliauskas</t>
  </si>
  <si>
    <t>Žanas Muchinas</t>
  </si>
  <si>
    <t>Matas Šinkūnas</t>
  </si>
  <si>
    <t>Deimantas Valeika</t>
  </si>
  <si>
    <t>Jonas Drąsutavičius</t>
  </si>
  <si>
    <t>Ignas Misevičius</t>
  </si>
  <si>
    <t>Dominykas Vybornas</t>
  </si>
  <si>
    <t>Arnas Bartušis</t>
  </si>
  <si>
    <t>Lukas Dicevičius</t>
  </si>
  <si>
    <t>Giedrius Talijūnas</t>
  </si>
  <si>
    <t>Matas Sarapinas</t>
  </si>
  <si>
    <t>Marijus Rukuiža</t>
  </si>
  <si>
    <t>Arnas Vaišnys</t>
  </si>
  <si>
    <t>Laurynas Vilkas</t>
  </si>
  <si>
    <t>Matas Kniubas</t>
  </si>
  <si>
    <t>Pijus Janavičius</t>
  </si>
  <si>
    <t>Ignas Šlipaitis</t>
  </si>
  <si>
    <t>Rimas Giedraitis</t>
  </si>
  <si>
    <t>Mikas Kazakauskas</t>
  </si>
  <si>
    <t>Dovydas Eidukevičius</t>
  </si>
  <si>
    <t>Domas Jančiukas</t>
  </si>
  <si>
    <t>Audrys Urbonavičius</t>
  </si>
  <si>
    <t>Gintaras Tuminskas</t>
  </si>
  <si>
    <t>Emilis Liekmanis</t>
  </si>
  <si>
    <t>Vakaris Alksnys</t>
  </si>
  <si>
    <t>Vieta</t>
  </si>
  <si>
    <t>Jokūbas Vybornas</t>
  </si>
  <si>
    <t>Emilijus Poviliūnas</t>
  </si>
  <si>
    <t>Pijus Morkūnas</t>
  </si>
  <si>
    <t>Rokas Jasaitis</t>
  </si>
  <si>
    <t>Radu Virtosu</t>
  </si>
  <si>
    <t>Jonas Vimantas</t>
  </si>
  <si>
    <t>Vilius Talijūnas</t>
  </si>
  <si>
    <t>Titas Mockevičius</t>
  </si>
  <si>
    <t>Matas Gvildys</t>
  </si>
  <si>
    <t>Ignas Gvildys</t>
  </si>
  <si>
    <t>Kąstytis Tuminauskas</t>
  </si>
  <si>
    <t>Rokas Golubovas</t>
  </si>
  <si>
    <t>Titas Jonaitis</t>
  </si>
  <si>
    <t>Dovydas Gedrimas</t>
  </si>
  <si>
    <t>Tautvydas Žarskus</t>
  </si>
  <si>
    <t>Rokas Germanavičius</t>
  </si>
  <si>
    <t>Arnas Jasaitis</t>
  </si>
  <si>
    <t>Vaidas Abraitis</t>
  </si>
  <si>
    <t>Ridas Ališaukas</t>
  </si>
  <si>
    <t>Mingaila Paškevičius</t>
  </si>
  <si>
    <t>Dovydas Pėkis</t>
  </si>
  <si>
    <t>Jokūbas Pėkis</t>
  </si>
  <si>
    <t>Marius Antanaitis</t>
  </si>
  <si>
    <t>Saulius Talijūnas</t>
  </si>
  <si>
    <t>Tadas Lukoševičius</t>
  </si>
  <si>
    <t>Tadas Ažukas</t>
  </si>
  <si>
    <t>Domas Drapas</t>
  </si>
  <si>
    <t>Kipras Skrodenis</t>
  </si>
  <si>
    <t>Gvidas Gaižutis</t>
  </si>
  <si>
    <t>Dominykas Kazlauskas</t>
  </si>
  <si>
    <t>Benas Vaišnys</t>
  </si>
  <si>
    <t>Augustas Umbrasas</t>
  </si>
  <si>
    <t>Berniukai</t>
  </si>
  <si>
    <t>I Etapas</t>
  </si>
  <si>
    <t>II Etapas</t>
  </si>
  <si>
    <t>Mergaitės</t>
  </si>
  <si>
    <t>Neringa Tuminskaitė</t>
  </si>
  <si>
    <t>Vaiva Gasiūnaitė</t>
  </si>
  <si>
    <t>Arina Manuliova</t>
  </si>
  <si>
    <t>Rūta Daračiūtė</t>
  </si>
  <si>
    <t>Ema Daugėlaitė</t>
  </si>
  <si>
    <t>Austėja Vaišnytė</t>
  </si>
  <si>
    <t xml:space="preserve">Guoda Urbonavičiūtė </t>
  </si>
  <si>
    <t>Asta Aperavičiūtė</t>
  </si>
  <si>
    <t>Mingailė Plučaitė</t>
  </si>
  <si>
    <t>Anelė Naruševičiūtė</t>
  </si>
  <si>
    <t>Gintarė Valeikaitė</t>
  </si>
  <si>
    <t>Emilija Petrauskaitė</t>
  </si>
  <si>
    <t>Marija Kolojauskaitė</t>
  </si>
  <si>
    <t>Rugilė Petrauskaitė</t>
  </si>
  <si>
    <t>Greta Baranauskaitė</t>
  </si>
  <si>
    <t>Gustė Gaižutytė</t>
  </si>
  <si>
    <t>Goda Kalkauskaitė</t>
  </si>
  <si>
    <t>Rusnė Zubėnaitė</t>
  </si>
  <si>
    <t>Ramunė Lukšytė</t>
  </si>
  <si>
    <t>Justė Pranckevičiūtė</t>
  </si>
  <si>
    <t>Sofija Žukauskaitė</t>
  </si>
  <si>
    <t>Gabrielė Šukytė</t>
  </si>
  <si>
    <t>Saulė Pajarskaitė</t>
  </si>
  <si>
    <t>Justė Motiejaitytė</t>
  </si>
  <si>
    <t>Viltė Narauskaitė</t>
  </si>
  <si>
    <t>Guostė Kiaunytė</t>
  </si>
  <si>
    <t>Austėja Zubėnaitė</t>
  </si>
  <si>
    <t>Vaikinai</t>
  </si>
  <si>
    <t>Merginos</t>
  </si>
  <si>
    <t>Elžbieta Novošinskaitė</t>
  </si>
  <si>
    <t>BURIUOTOJŲ BFP 2017 - 2018 M. BENDRI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</si>
</sst>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3">
    <cellStyle name="Įprastas" xfId="0" builtinId="0"/>
    <cellStyle name="Įprastas 2" xfId="1"/>
    <cellStyle name="Kableli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"/>
  <sheetViews>
    <sheetView workbookViewId="0">
      <selection activeCell="D1" sqref="D1:M1"/>
    </sheetView>
  </sheetViews>
  <sheetFormatPr defaultRowHeight="15" x14ac:dyDescent="0.25"/>
  <cols>
    <col min="1" max="1" width="3.85546875" customWidth="1"/>
    <col min="2" max="2" width="5" style="2" customWidth="1"/>
    <col min="3" max="3" width="23.5703125" style="2" customWidth="1"/>
    <col min="4" max="4" width="9.140625" style="2" customWidth="1"/>
    <col min="5" max="5" width="6.42578125" style="2" customWidth="1"/>
    <col min="6" max="6" width="9.85546875" style="2" customWidth="1"/>
    <col min="7" max="7" width="6" style="1" customWidth="1"/>
    <col min="8" max="8" width="9.5703125" style="2" customWidth="1"/>
    <col min="9" max="9" width="6.7109375" style="2" customWidth="1"/>
    <col min="10" max="10" width="5" style="2" customWidth="1"/>
    <col min="11" max="11" width="22.7109375" style="2" customWidth="1"/>
    <col min="12" max="12" width="10.28515625" style="2" customWidth="1"/>
    <col min="13" max="13" width="5.5703125" customWidth="1"/>
    <col min="15" max="15" width="6.42578125" customWidth="1"/>
    <col min="16" max="16" width="10.140625" customWidth="1"/>
  </cols>
  <sheetData>
    <row r="1" spans="2:16" x14ac:dyDescent="0.25">
      <c r="D1" s="17" t="s">
        <v>120</v>
      </c>
      <c r="E1" s="17"/>
      <c r="F1" s="17"/>
      <c r="G1" s="17"/>
      <c r="H1" s="17"/>
      <c r="I1" s="17"/>
      <c r="J1" s="17"/>
      <c r="K1" s="17"/>
      <c r="L1" s="17"/>
      <c r="M1" s="17"/>
    </row>
    <row r="3" spans="2:16" x14ac:dyDescent="0.25">
      <c r="B3" s="1"/>
      <c r="C3" s="1" t="s">
        <v>117</v>
      </c>
      <c r="D3" s="2" t="s">
        <v>87</v>
      </c>
      <c r="F3" s="2" t="s">
        <v>88</v>
      </c>
      <c r="G3" s="2"/>
      <c r="H3" s="2" t="s">
        <v>16</v>
      </c>
      <c r="I3"/>
      <c r="J3" s="1"/>
      <c r="K3" s="1" t="s">
        <v>118</v>
      </c>
      <c r="L3" s="2" t="s">
        <v>87</v>
      </c>
      <c r="M3" s="2"/>
      <c r="N3" s="2" t="s">
        <v>88</v>
      </c>
      <c r="O3" s="2"/>
      <c r="P3" s="2" t="s">
        <v>16</v>
      </c>
    </row>
    <row r="4" spans="2:16" x14ac:dyDescent="0.25">
      <c r="B4" s="7" t="s">
        <v>53</v>
      </c>
      <c r="C4" s="7"/>
      <c r="D4" s="7" t="s">
        <v>53</v>
      </c>
      <c r="E4" s="7" t="s">
        <v>16</v>
      </c>
      <c r="F4" s="7" t="s">
        <v>53</v>
      </c>
      <c r="G4" s="7" t="s">
        <v>16</v>
      </c>
      <c r="H4" s="7"/>
      <c r="I4"/>
      <c r="J4" s="7" t="s">
        <v>53</v>
      </c>
      <c r="K4" s="7"/>
      <c r="L4" s="7" t="s">
        <v>53</v>
      </c>
      <c r="M4" s="7" t="s">
        <v>16</v>
      </c>
      <c r="N4" s="7" t="s">
        <v>53</v>
      </c>
      <c r="O4" s="7" t="s">
        <v>16</v>
      </c>
      <c r="P4" s="7"/>
    </row>
    <row r="5" spans="2:16" x14ac:dyDescent="0.25">
      <c r="B5" s="6">
        <v>1</v>
      </c>
      <c r="C5" s="11" t="s">
        <v>0</v>
      </c>
      <c r="D5" s="9">
        <v>1</v>
      </c>
      <c r="E5" s="5">
        <v>12</v>
      </c>
      <c r="F5" s="9">
        <v>1</v>
      </c>
      <c r="G5" s="5">
        <v>14</v>
      </c>
      <c r="H5" s="4">
        <f t="shared" ref="H5:H19" si="0">SUM(E5,G5)</f>
        <v>26</v>
      </c>
      <c r="I5"/>
      <c r="J5" s="4">
        <v>1</v>
      </c>
      <c r="K5" s="11" t="s">
        <v>18</v>
      </c>
      <c r="L5" s="4">
        <v>2</v>
      </c>
      <c r="M5" s="4">
        <v>19</v>
      </c>
      <c r="N5" s="9">
        <v>3</v>
      </c>
      <c r="O5" s="4">
        <v>24</v>
      </c>
      <c r="P5" s="4">
        <f t="shared" ref="P5:P11" si="1">SUM(M5,O5)</f>
        <v>43</v>
      </c>
    </row>
    <row r="6" spans="2:16" x14ac:dyDescent="0.25">
      <c r="B6" s="4">
        <v>2</v>
      </c>
      <c r="C6" s="11" t="s">
        <v>4</v>
      </c>
      <c r="D6" s="9">
        <v>2</v>
      </c>
      <c r="E6" s="4">
        <v>20</v>
      </c>
      <c r="F6" s="9">
        <v>5</v>
      </c>
      <c r="G6" s="4">
        <v>39</v>
      </c>
      <c r="H6" s="4">
        <f t="shared" si="0"/>
        <v>59</v>
      </c>
      <c r="I6"/>
      <c r="J6" s="6">
        <v>2</v>
      </c>
      <c r="K6" s="10" t="s">
        <v>19</v>
      </c>
      <c r="L6" s="9">
        <v>3</v>
      </c>
      <c r="M6" s="5">
        <v>24</v>
      </c>
      <c r="N6" s="16">
        <v>2</v>
      </c>
      <c r="O6" s="4">
        <v>21</v>
      </c>
      <c r="P6" s="4">
        <f t="shared" si="1"/>
        <v>45</v>
      </c>
    </row>
    <row r="7" spans="2:16" x14ac:dyDescent="0.25">
      <c r="B7" s="4">
        <v>3</v>
      </c>
      <c r="C7" s="11" t="s">
        <v>2</v>
      </c>
      <c r="D7" s="9">
        <v>5</v>
      </c>
      <c r="E7" s="4">
        <v>33</v>
      </c>
      <c r="F7" s="9">
        <v>3</v>
      </c>
      <c r="G7" s="4">
        <v>26</v>
      </c>
      <c r="H7" s="4">
        <f t="shared" si="0"/>
        <v>59</v>
      </c>
      <c r="I7"/>
      <c r="J7" s="4">
        <v>3</v>
      </c>
      <c r="K7" s="11" t="s">
        <v>20</v>
      </c>
      <c r="L7" s="4">
        <v>4</v>
      </c>
      <c r="M7" s="4">
        <v>24</v>
      </c>
      <c r="N7" s="9">
        <v>5</v>
      </c>
      <c r="O7" s="4">
        <v>29</v>
      </c>
      <c r="P7" s="4">
        <f t="shared" si="1"/>
        <v>53</v>
      </c>
    </row>
    <row r="8" spans="2:16" x14ac:dyDescent="0.25">
      <c r="B8" s="4">
        <v>4</v>
      </c>
      <c r="C8" s="11" t="s">
        <v>3</v>
      </c>
      <c r="D8" s="9">
        <v>3</v>
      </c>
      <c r="E8" s="4">
        <v>27</v>
      </c>
      <c r="F8" s="9">
        <v>4</v>
      </c>
      <c r="G8" s="4">
        <v>34</v>
      </c>
      <c r="H8" s="4">
        <f t="shared" si="0"/>
        <v>61</v>
      </c>
      <c r="I8"/>
      <c r="J8" s="4">
        <v>4</v>
      </c>
      <c r="K8" s="11" t="s">
        <v>21</v>
      </c>
      <c r="L8" s="4">
        <v>5</v>
      </c>
      <c r="M8" s="4">
        <v>27</v>
      </c>
      <c r="N8" s="9">
        <v>4</v>
      </c>
      <c r="O8" s="4">
        <v>27</v>
      </c>
      <c r="P8" s="4">
        <f t="shared" si="1"/>
        <v>54</v>
      </c>
    </row>
    <row r="9" spans="2:16" x14ac:dyDescent="0.25">
      <c r="B9" s="4">
        <v>5</v>
      </c>
      <c r="C9" s="11" t="s">
        <v>6</v>
      </c>
      <c r="D9" s="9">
        <v>6</v>
      </c>
      <c r="E9" s="15">
        <v>41</v>
      </c>
      <c r="F9" s="9">
        <v>7</v>
      </c>
      <c r="G9" s="15">
        <v>56</v>
      </c>
      <c r="H9" s="4">
        <f t="shared" si="0"/>
        <v>97</v>
      </c>
      <c r="I9"/>
      <c r="J9" s="4">
        <v>5</v>
      </c>
      <c r="K9" s="11" t="s">
        <v>17</v>
      </c>
      <c r="L9" s="4">
        <v>1</v>
      </c>
      <c r="M9" s="4">
        <v>13</v>
      </c>
      <c r="N9" s="4" t="s">
        <v>15</v>
      </c>
      <c r="O9" s="4">
        <v>56</v>
      </c>
      <c r="P9" s="4">
        <f t="shared" si="1"/>
        <v>69</v>
      </c>
    </row>
    <row r="10" spans="2:16" x14ac:dyDescent="0.25">
      <c r="B10" s="4">
        <v>6</v>
      </c>
      <c r="C10" s="11" t="s">
        <v>12</v>
      </c>
      <c r="D10" s="9">
        <v>4</v>
      </c>
      <c r="E10" s="15">
        <v>29</v>
      </c>
      <c r="F10" s="9">
        <v>13</v>
      </c>
      <c r="G10" s="15">
        <v>72</v>
      </c>
      <c r="H10" s="4">
        <f t="shared" si="0"/>
        <v>101</v>
      </c>
      <c r="I10"/>
      <c r="J10" s="4">
        <v>6</v>
      </c>
      <c r="K10" s="11" t="s">
        <v>22</v>
      </c>
      <c r="L10" s="4" t="s">
        <v>15</v>
      </c>
      <c r="M10" s="4">
        <v>56</v>
      </c>
      <c r="N10" s="9">
        <v>1</v>
      </c>
      <c r="O10" s="4">
        <v>17</v>
      </c>
      <c r="P10" s="4">
        <f t="shared" si="1"/>
        <v>73</v>
      </c>
    </row>
    <row r="11" spans="2:16" x14ac:dyDescent="0.25">
      <c r="B11" s="4">
        <v>7</v>
      </c>
      <c r="C11" s="11" t="s">
        <v>11</v>
      </c>
      <c r="D11" s="9">
        <v>7</v>
      </c>
      <c r="E11" s="15">
        <v>44</v>
      </c>
      <c r="F11" s="9">
        <v>12</v>
      </c>
      <c r="G11" s="15">
        <v>69</v>
      </c>
      <c r="H11" s="4">
        <f t="shared" si="0"/>
        <v>113</v>
      </c>
      <c r="I11"/>
      <c r="J11" s="4">
        <v>7</v>
      </c>
      <c r="K11" s="11" t="s">
        <v>119</v>
      </c>
      <c r="L11" s="4" t="s">
        <v>15</v>
      </c>
      <c r="M11" s="4">
        <v>56</v>
      </c>
      <c r="N11" s="13">
        <v>6</v>
      </c>
      <c r="O11" s="15">
        <v>36</v>
      </c>
      <c r="P11" s="4">
        <f t="shared" si="1"/>
        <v>92</v>
      </c>
    </row>
    <row r="12" spans="2:16" x14ac:dyDescent="0.25">
      <c r="B12" s="4">
        <v>8</v>
      </c>
      <c r="C12" s="11" t="s">
        <v>7</v>
      </c>
      <c r="D12" s="9">
        <v>9</v>
      </c>
      <c r="E12" s="15">
        <v>61</v>
      </c>
      <c r="F12" s="9">
        <v>8</v>
      </c>
      <c r="G12" s="15">
        <v>57</v>
      </c>
      <c r="H12" s="4">
        <f t="shared" si="0"/>
        <v>118</v>
      </c>
      <c r="I12"/>
      <c r="J12"/>
      <c r="K12"/>
      <c r="L12"/>
    </row>
    <row r="13" spans="2:16" x14ac:dyDescent="0.25">
      <c r="B13" s="4">
        <v>9</v>
      </c>
      <c r="C13" s="11" t="s">
        <v>1</v>
      </c>
      <c r="D13" s="9" t="s">
        <v>15</v>
      </c>
      <c r="E13" s="4">
        <v>112</v>
      </c>
      <c r="F13" s="9">
        <v>2</v>
      </c>
      <c r="G13" s="4">
        <v>23</v>
      </c>
      <c r="H13" s="4">
        <f t="shared" si="0"/>
        <v>135</v>
      </c>
      <c r="I13"/>
      <c r="J13"/>
      <c r="K13"/>
      <c r="L13"/>
    </row>
    <row r="14" spans="2:16" x14ac:dyDescent="0.25">
      <c r="B14" s="4">
        <v>10</v>
      </c>
      <c r="C14" s="11" t="s">
        <v>10</v>
      </c>
      <c r="D14" s="9">
        <v>11</v>
      </c>
      <c r="E14" s="15">
        <v>69</v>
      </c>
      <c r="F14" s="9">
        <v>11</v>
      </c>
      <c r="G14" s="15">
        <v>66</v>
      </c>
      <c r="H14" s="4">
        <f t="shared" si="0"/>
        <v>135</v>
      </c>
      <c r="I14"/>
      <c r="J14"/>
      <c r="K14"/>
      <c r="L14"/>
    </row>
    <row r="15" spans="2:16" x14ac:dyDescent="0.25">
      <c r="B15" s="4">
        <v>11</v>
      </c>
      <c r="C15" s="11" t="s">
        <v>13</v>
      </c>
      <c r="D15" s="9">
        <v>10</v>
      </c>
      <c r="E15" s="15">
        <v>63</v>
      </c>
      <c r="F15" s="9">
        <v>14</v>
      </c>
      <c r="G15" s="15">
        <v>73</v>
      </c>
      <c r="H15" s="4">
        <f t="shared" si="0"/>
        <v>136</v>
      </c>
      <c r="I15"/>
      <c r="J15"/>
      <c r="K15"/>
      <c r="L15"/>
    </row>
    <row r="16" spans="2:16" x14ac:dyDescent="0.25">
      <c r="B16" s="4">
        <v>12</v>
      </c>
      <c r="C16" s="11" t="s">
        <v>9</v>
      </c>
      <c r="D16" s="9">
        <v>12</v>
      </c>
      <c r="E16" s="15">
        <v>72</v>
      </c>
      <c r="F16" s="9">
        <v>10</v>
      </c>
      <c r="G16" s="15">
        <v>66</v>
      </c>
      <c r="H16" s="4">
        <f t="shared" si="0"/>
        <v>138</v>
      </c>
      <c r="I16"/>
      <c r="J16"/>
      <c r="K16"/>
      <c r="L16"/>
    </row>
    <row r="17" spans="2:12" x14ac:dyDescent="0.25">
      <c r="B17" s="4">
        <v>13</v>
      </c>
      <c r="C17" s="11" t="s">
        <v>5</v>
      </c>
      <c r="D17" s="9" t="s">
        <v>15</v>
      </c>
      <c r="E17" s="4">
        <v>112</v>
      </c>
      <c r="F17" s="9">
        <v>6</v>
      </c>
      <c r="G17" s="4">
        <v>52</v>
      </c>
      <c r="H17" s="4">
        <f t="shared" si="0"/>
        <v>164</v>
      </c>
      <c r="I17"/>
      <c r="J17"/>
      <c r="K17"/>
      <c r="L17"/>
    </row>
    <row r="18" spans="2:12" x14ac:dyDescent="0.25">
      <c r="B18" s="4">
        <v>14</v>
      </c>
      <c r="C18" s="11" t="s">
        <v>14</v>
      </c>
      <c r="D18" s="4">
        <v>8</v>
      </c>
      <c r="E18" s="4">
        <v>60</v>
      </c>
      <c r="F18" s="4" t="s">
        <v>15</v>
      </c>
      <c r="G18" s="4">
        <v>112</v>
      </c>
      <c r="H18" s="4">
        <f t="shared" si="0"/>
        <v>172</v>
      </c>
      <c r="I18"/>
      <c r="J18"/>
      <c r="K18"/>
      <c r="L18"/>
    </row>
    <row r="19" spans="2:12" x14ac:dyDescent="0.25">
      <c r="B19" s="4">
        <v>15</v>
      </c>
      <c r="C19" s="11" t="s">
        <v>8</v>
      </c>
      <c r="D19" s="9" t="s">
        <v>15</v>
      </c>
      <c r="E19" s="15">
        <v>112</v>
      </c>
      <c r="F19" s="9">
        <v>9</v>
      </c>
      <c r="G19" s="15">
        <v>64</v>
      </c>
      <c r="H19" s="4">
        <f t="shared" si="0"/>
        <v>176</v>
      </c>
      <c r="I19"/>
      <c r="J19"/>
      <c r="K19"/>
      <c r="L19"/>
    </row>
    <row r="20" spans="2:12" x14ac:dyDescent="0.25">
      <c r="B20"/>
      <c r="C20"/>
      <c r="D20"/>
      <c r="E20"/>
      <c r="F20"/>
      <c r="G20"/>
      <c r="H20"/>
      <c r="I20"/>
      <c r="J20"/>
      <c r="K20"/>
      <c r="L20"/>
    </row>
    <row r="21" spans="2:12" x14ac:dyDescent="0.25">
      <c r="B21"/>
      <c r="C21"/>
      <c r="D21"/>
      <c r="E21"/>
      <c r="F21"/>
      <c r="G21"/>
      <c r="H21"/>
      <c r="I21"/>
      <c r="J21"/>
      <c r="K21"/>
      <c r="L21"/>
    </row>
    <row r="22" spans="2:12" x14ac:dyDescent="0.25">
      <c r="B22"/>
      <c r="C22"/>
      <c r="D22"/>
      <c r="E22"/>
      <c r="F22"/>
      <c r="G22"/>
      <c r="H22"/>
      <c r="I22"/>
      <c r="J22"/>
      <c r="K22"/>
      <c r="L22"/>
    </row>
  </sheetData>
  <sortState ref="J4:P10">
    <sortCondition ref="P4:P10"/>
  </sortState>
  <mergeCells count="1">
    <mergeCell ref="D1:M1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K12" sqref="K12"/>
    </sheetView>
  </sheetViews>
  <sheetFormatPr defaultRowHeight="15" x14ac:dyDescent="0.25"/>
  <cols>
    <col min="1" max="1" width="5" customWidth="1"/>
    <col min="2" max="2" width="5.140625" customWidth="1"/>
    <col min="3" max="3" width="21.42578125" customWidth="1"/>
    <col min="4" max="4" width="9.5703125" customWidth="1"/>
    <col min="5" max="5" width="6.42578125" customWidth="1"/>
    <col min="6" max="6" width="8.85546875" customWidth="1"/>
    <col min="7" max="7" width="6.5703125" customWidth="1"/>
    <col min="8" max="8" width="10.5703125" customWidth="1"/>
    <col min="10" max="10" width="5.42578125" customWidth="1"/>
    <col min="11" max="11" width="21.28515625" customWidth="1"/>
    <col min="12" max="12" width="8.28515625" customWidth="1"/>
    <col min="13" max="13" width="6.140625" customWidth="1"/>
    <col min="14" max="14" width="8" customWidth="1"/>
    <col min="15" max="15" width="6.42578125" customWidth="1"/>
    <col min="16" max="16" width="11.42578125" customWidth="1"/>
  </cols>
  <sheetData>
    <row r="1" spans="1:19" x14ac:dyDescent="0.25">
      <c r="E1" s="19" t="s">
        <v>120</v>
      </c>
      <c r="F1" s="18"/>
      <c r="G1" s="18"/>
      <c r="H1" s="18"/>
      <c r="I1" s="18"/>
      <c r="J1" s="18"/>
      <c r="K1" s="18"/>
      <c r="L1" s="18"/>
    </row>
    <row r="2" spans="1:19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B3" s="1"/>
      <c r="C3" s="1" t="s">
        <v>86</v>
      </c>
      <c r="D3" s="2" t="s">
        <v>87</v>
      </c>
      <c r="E3" s="2"/>
      <c r="F3" s="2" t="s">
        <v>88</v>
      </c>
      <c r="G3" s="2"/>
      <c r="H3" s="2" t="s">
        <v>16</v>
      </c>
      <c r="I3" s="1"/>
      <c r="J3" s="1"/>
      <c r="K3" s="1" t="s">
        <v>89</v>
      </c>
      <c r="L3" s="2" t="s">
        <v>87</v>
      </c>
      <c r="M3" s="2"/>
      <c r="N3" s="2" t="s">
        <v>88</v>
      </c>
      <c r="O3" s="2"/>
      <c r="P3" s="2" t="s">
        <v>16</v>
      </c>
    </row>
    <row r="4" spans="1:19" x14ac:dyDescent="0.25">
      <c r="A4" s="8"/>
      <c r="B4" s="7" t="s">
        <v>53</v>
      </c>
      <c r="C4" s="7"/>
      <c r="D4" s="7" t="s">
        <v>53</v>
      </c>
      <c r="E4" s="7" t="s">
        <v>16</v>
      </c>
      <c r="F4" s="7" t="s">
        <v>53</v>
      </c>
      <c r="G4" s="7" t="s">
        <v>16</v>
      </c>
      <c r="H4" s="7"/>
      <c r="I4" s="1"/>
      <c r="J4" s="7" t="s">
        <v>53</v>
      </c>
      <c r="K4" s="7"/>
      <c r="L4" s="7" t="s">
        <v>53</v>
      </c>
      <c r="M4" s="7" t="s">
        <v>16</v>
      </c>
      <c r="N4" s="7" t="s">
        <v>53</v>
      </c>
      <c r="O4" s="7" t="s">
        <v>16</v>
      </c>
      <c r="P4" s="7"/>
    </row>
    <row r="5" spans="1:19" x14ac:dyDescent="0.25">
      <c r="B5" s="6">
        <v>1</v>
      </c>
      <c r="C5" s="11" t="s">
        <v>23</v>
      </c>
      <c r="D5" s="9">
        <v>1</v>
      </c>
      <c r="E5" s="5">
        <v>16</v>
      </c>
      <c r="F5" s="4">
        <v>1</v>
      </c>
      <c r="G5" s="4">
        <v>20</v>
      </c>
      <c r="H5" s="4">
        <f t="shared" ref="H5:H34" si="0">SUM(E5,G5)</f>
        <v>36</v>
      </c>
      <c r="I5" s="1"/>
      <c r="J5" s="4">
        <v>1</v>
      </c>
      <c r="K5" s="11" t="s">
        <v>113</v>
      </c>
      <c r="L5" s="4">
        <v>1</v>
      </c>
      <c r="M5" s="4">
        <v>9</v>
      </c>
      <c r="N5" s="9">
        <v>2</v>
      </c>
      <c r="O5" s="4">
        <v>16</v>
      </c>
      <c r="P5" s="4">
        <f>SUM(M5,O5)</f>
        <v>25</v>
      </c>
    </row>
    <row r="6" spans="1:19" x14ac:dyDescent="0.25">
      <c r="B6" s="4">
        <v>2</v>
      </c>
      <c r="C6" s="11" t="s">
        <v>25</v>
      </c>
      <c r="D6" s="9">
        <v>3</v>
      </c>
      <c r="E6" s="4">
        <v>21</v>
      </c>
      <c r="F6" s="4">
        <v>4</v>
      </c>
      <c r="G6" s="4">
        <v>34</v>
      </c>
      <c r="H6" s="4">
        <f t="shared" si="0"/>
        <v>55</v>
      </c>
      <c r="I6" s="1"/>
      <c r="J6" s="4">
        <v>2</v>
      </c>
      <c r="K6" s="11" t="s">
        <v>116</v>
      </c>
      <c r="L6" s="4">
        <v>2</v>
      </c>
      <c r="M6" s="4">
        <v>16</v>
      </c>
      <c r="N6" s="4">
        <v>5</v>
      </c>
      <c r="O6" s="4">
        <v>37</v>
      </c>
      <c r="P6" s="4">
        <f>SUM(M6,O6)</f>
        <v>53</v>
      </c>
    </row>
    <row r="7" spans="1:19" x14ac:dyDescent="0.25">
      <c r="B7" s="4">
        <v>3</v>
      </c>
      <c r="C7" s="10" t="s">
        <v>27</v>
      </c>
      <c r="D7" s="9">
        <v>5</v>
      </c>
      <c r="E7" s="4">
        <v>57</v>
      </c>
      <c r="F7" s="4">
        <v>6</v>
      </c>
      <c r="G7" s="4">
        <v>54</v>
      </c>
      <c r="H7" s="4">
        <f t="shared" si="0"/>
        <v>111</v>
      </c>
      <c r="I7" s="1"/>
      <c r="J7" s="6">
        <v>3</v>
      </c>
      <c r="K7" s="11" t="s">
        <v>112</v>
      </c>
      <c r="L7" s="9" t="s">
        <v>15</v>
      </c>
      <c r="M7" s="5">
        <v>42</v>
      </c>
      <c r="N7" s="9">
        <v>1</v>
      </c>
      <c r="O7" s="4">
        <v>14</v>
      </c>
      <c r="P7" s="4">
        <f>SUM(M7,O7)</f>
        <v>56</v>
      </c>
    </row>
    <row r="8" spans="1:19" x14ac:dyDescent="0.25">
      <c r="B8" s="4">
        <v>4</v>
      </c>
      <c r="C8" s="10" t="s">
        <v>28</v>
      </c>
      <c r="D8" s="9">
        <v>6</v>
      </c>
      <c r="E8" s="4">
        <v>59</v>
      </c>
      <c r="F8" s="4">
        <v>7</v>
      </c>
      <c r="G8" s="4">
        <v>58</v>
      </c>
      <c r="H8" s="4">
        <f t="shared" si="0"/>
        <v>117</v>
      </c>
      <c r="I8" s="1"/>
      <c r="J8" s="4">
        <v>4</v>
      </c>
      <c r="K8" s="14" t="s">
        <v>114</v>
      </c>
      <c r="L8" s="4" t="s">
        <v>15</v>
      </c>
      <c r="M8" s="4">
        <v>42</v>
      </c>
      <c r="N8" s="9">
        <v>3</v>
      </c>
      <c r="O8" s="4">
        <v>28</v>
      </c>
      <c r="P8" s="4">
        <f>SUM(M8,O8)</f>
        <v>70</v>
      </c>
    </row>
    <row r="9" spans="1:19" x14ac:dyDescent="0.25">
      <c r="B9" s="4">
        <v>5</v>
      </c>
      <c r="C9" s="10" t="s">
        <v>29</v>
      </c>
      <c r="D9" s="9">
        <v>7</v>
      </c>
      <c r="E9" s="4">
        <v>60</v>
      </c>
      <c r="F9" s="4">
        <v>8</v>
      </c>
      <c r="G9" s="4">
        <v>59</v>
      </c>
      <c r="H9" s="4">
        <f t="shared" si="0"/>
        <v>119</v>
      </c>
      <c r="I9" s="1"/>
      <c r="J9" s="4">
        <v>5</v>
      </c>
      <c r="K9" s="14" t="s">
        <v>115</v>
      </c>
      <c r="L9" s="4" t="s">
        <v>15</v>
      </c>
      <c r="M9" s="4">
        <v>42</v>
      </c>
      <c r="N9" s="4">
        <v>4</v>
      </c>
      <c r="O9" s="4">
        <v>30</v>
      </c>
      <c r="P9" s="4">
        <f>SUM(M9,O9)</f>
        <v>72</v>
      </c>
    </row>
    <row r="10" spans="1:19" x14ac:dyDescent="0.25">
      <c r="B10" s="4">
        <v>6</v>
      </c>
      <c r="C10" s="11" t="s">
        <v>26</v>
      </c>
      <c r="D10" s="9">
        <v>4</v>
      </c>
      <c r="E10" s="4">
        <v>54</v>
      </c>
      <c r="F10" s="4">
        <v>11</v>
      </c>
      <c r="G10" s="4">
        <v>78</v>
      </c>
      <c r="H10" s="4">
        <f t="shared" si="0"/>
        <v>132</v>
      </c>
      <c r="I10" s="1"/>
      <c r="J10" s="1"/>
      <c r="K10" s="1"/>
      <c r="L10" s="1"/>
    </row>
    <row r="11" spans="1:19" x14ac:dyDescent="0.25">
      <c r="B11" s="4">
        <v>7</v>
      </c>
      <c r="C11" s="11" t="s">
        <v>31</v>
      </c>
      <c r="D11" s="9">
        <v>9</v>
      </c>
      <c r="E11" s="4">
        <v>68</v>
      </c>
      <c r="F11" s="4">
        <v>9</v>
      </c>
      <c r="G11" s="4">
        <v>64</v>
      </c>
      <c r="H11" s="4">
        <f t="shared" si="0"/>
        <v>132</v>
      </c>
      <c r="I11" s="1"/>
      <c r="J11" s="1"/>
      <c r="K11" s="1"/>
      <c r="L11" s="1"/>
    </row>
    <row r="12" spans="1:19" x14ac:dyDescent="0.25">
      <c r="B12" s="4">
        <v>8</v>
      </c>
      <c r="C12" s="10" t="s">
        <v>40</v>
      </c>
      <c r="D12" s="9">
        <v>18</v>
      </c>
      <c r="E12" s="4">
        <v>111</v>
      </c>
      <c r="F12" s="4">
        <v>2</v>
      </c>
      <c r="G12" s="4">
        <v>30</v>
      </c>
      <c r="H12" s="4">
        <f t="shared" si="0"/>
        <v>141</v>
      </c>
      <c r="I12" s="1"/>
      <c r="J12" s="1"/>
      <c r="K12" s="1"/>
      <c r="L12" s="1"/>
    </row>
    <row r="13" spans="1:19" x14ac:dyDescent="0.25">
      <c r="B13" s="4">
        <v>9</v>
      </c>
      <c r="C13" s="10" t="s">
        <v>35</v>
      </c>
      <c r="D13" s="9">
        <v>13</v>
      </c>
      <c r="E13" s="4">
        <v>94</v>
      </c>
      <c r="F13" s="4">
        <v>5</v>
      </c>
      <c r="G13" s="4">
        <v>49</v>
      </c>
      <c r="H13" s="4">
        <f t="shared" si="0"/>
        <v>143</v>
      </c>
      <c r="I13" s="1"/>
      <c r="J13" s="1"/>
      <c r="K13" s="1"/>
      <c r="L13" s="1"/>
    </row>
    <row r="14" spans="1:19" x14ac:dyDescent="0.25">
      <c r="B14" s="4">
        <v>10</v>
      </c>
      <c r="C14" s="11" t="s">
        <v>34</v>
      </c>
      <c r="D14" s="9">
        <v>12</v>
      </c>
      <c r="E14" s="4">
        <v>83</v>
      </c>
      <c r="F14" s="4">
        <v>12</v>
      </c>
      <c r="G14" s="4">
        <v>82</v>
      </c>
      <c r="H14" s="4">
        <f t="shared" si="0"/>
        <v>165</v>
      </c>
      <c r="I14" s="1"/>
      <c r="J14" s="1"/>
      <c r="K14" s="1"/>
      <c r="L14" s="1"/>
    </row>
    <row r="15" spans="1:19" x14ac:dyDescent="0.25">
      <c r="B15" s="4">
        <v>11</v>
      </c>
      <c r="C15" s="10" t="s">
        <v>33</v>
      </c>
      <c r="D15" s="9">
        <v>11</v>
      </c>
      <c r="E15" s="4">
        <v>78</v>
      </c>
      <c r="F15" s="4">
        <v>14</v>
      </c>
      <c r="G15" s="4">
        <v>91</v>
      </c>
      <c r="H15" s="4">
        <f t="shared" si="0"/>
        <v>169</v>
      </c>
      <c r="I15" s="1"/>
      <c r="J15" s="1"/>
      <c r="K15" s="1"/>
      <c r="L15" s="1"/>
    </row>
    <row r="16" spans="1:19" x14ac:dyDescent="0.25">
      <c r="B16" s="4">
        <v>12</v>
      </c>
      <c r="C16" s="11" t="s">
        <v>36</v>
      </c>
      <c r="D16" s="9">
        <v>14</v>
      </c>
      <c r="E16" s="4">
        <v>97</v>
      </c>
      <c r="F16" s="4">
        <v>15</v>
      </c>
      <c r="G16" s="4">
        <v>95</v>
      </c>
      <c r="H16" s="4">
        <f t="shared" si="0"/>
        <v>192</v>
      </c>
      <c r="I16" s="1"/>
      <c r="J16" s="1"/>
      <c r="K16" s="1"/>
      <c r="L16" s="1"/>
    </row>
    <row r="17" spans="2:12" x14ac:dyDescent="0.25">
      <c r="B17" s="4">
        <v>13</v>
      </c>
      <c r="C17" s="11" t="s">
        <v>30</v>
      </c>
      <c r="D17" s="9">
        <v>8</v>
      </c>
      <c r="E17" s="4">
        <v>62</v>
      </c>
      <c r="F17" s="4">
        <v>24</v>
      </c>
      <c r="G17" s="4">
        <v>152</v>
      </c>
      <c r="H17" s="4">
        <f t="shared" si="0"/>
        <v>214</v>
      </c>
      <c r="I17" s="1"/>
      <c r="J17" s="1"/>
      <c r="K17" s="1"/>
      <c r="L17" s="1"/>
    </row>
    <row r="18" spans="2:12" x14ac:dyDescent="0.25">
      <c r="B18" s="5">
        <v>14</v>
      </c>
      <c r="C18" s="11" t="s">
        <v>24</v>
      </c>
      <c r="D18" s="9">
        <v>2</v>
      </c>
      <c r="E18" s="5">
        <v>19</v>
      </c>
      <c r="F18" s="4" t="s">
        <v>15</v>
      </c>
      <c r="G18" s="4">
        <v>217</v>
      </c>
      <c r="H18" s="4">
        <f t="shared" si="0"/>
        <v>236</v>
      </c>
      <c r="I18" s="1"/>
      <c r="J18" s="1"/>
      <c r="K18" s="1"/>
      <c r="L18" s="1"/>
    </row>
    <row r="19" spans="2:12" x14ac:dyDescent="0.25">
      <c r="B19" s="4">
        <v>15</v>
      </c>
      <c r="C19" s="11" t="s">
        <v>37</v>
      </c>
      <c r="D19" s="9">
        <v>15</v>
      </c>
      <c r="E19" s="4">
        <v>98</v>
      </c>
      <c r="F19" s="4">
        <v>22</v>
      </c>
      <c r="G19" s="4">
        <v>138</v>
      </c>
      <c r="H19" s="4">
        <f t="shared" si="0"/>
        <v>236</v>
      </c>
      <c r="I19" s="1"/>
      <c r="J19" s="1"/>
      <c r="K19" s="1"/>
      <c r="L19" s="1"/>
    </row>
    <row r="20" spans="2:12" x14ac:dyDescent="0.25">
      <c r="B20" s="4">
        <v>16</v>
      </c>
      <c r="C20" s="11" t="s">
        <v>38</v>
      </c>
      <c r="D20" s="9">
        <v>16</v>
      </c>
      <c r="E20" s="4">
        <v>98</v>
      </c>
      <c r="F20" s="4">
        <v>23</v>
      </c>
      <c r="G20" s="4">
        <v>145</v>
      </c>
      <c r="H20" s="4">
        <f t="shared" si="0"/>
        <v>243</v>
      </c>
      <c r="I20" s="1"/>
      <c r="J20" s="1"/>
      <c r="K20" s="1"/>
      <c r="L20" s="1"/>
    </row>
    <row r="21" spans="2:12" x14ac:dyDescent="0.25">
      <c r="B21" s="4">
        <v>17</v>
      </c>
      <c r="C21" s="11" t="s">
        <v>42</v>
      </c>
      <c r="D21" s="9">
        <v>20</v>
      </c>
      <c r="E21" s="4">
        <v>118</v>
      </c>
      <c r="F21" s="4">
        <v>20</v>
      </c>
      <c r="G21" s="4">
        <v>133</v>
      </c>
      <c r="H21" s="4">
        <f t="shared" si="0"/>
        <v>251</v>
      </c>
      <c r="I21" s="1"/>
      <c r="J21" s="1"/>
      <c r="K21" s="1"/>
      <c r="L21" s="1"/>
    </row>
    <row r="22" spans="2:12" x14ac:dyDescent="0.25">
      <c r="B22" s="4">
        <v>18</v>
      </c>
      <c r="C22" s="4" t="s">
        <v>45</v>
      </c>
      <c r="D22" s="4" t="s">
        <v>15</v>
      </c>
      <c r="E22" s="4">
        <v>217</v>
      </c>
      <c r="F22" s="4">
        <v>3</v>
      </c>
      <c r="G22" s="4">
        <v>34</v>
      </c>
      <c r="H22" s="4">
        <f t="shared" si="0"/>
        <v>251</v>
      </c>
      <c r="I22" s="1"/>
      <c r="J22" s="1"/>
      <c r="K22" s="1"/>
      <c r="L22" s="1"/>
    </row>
    <row r="23" spans="2:12" x14ac:dyDescent="0.25">
      <c r="B23" s="4">
        <v>19</v>
      </c>
      <c r="C23" s="4" t="s">
        <v>46</v>
      </c>
      <c r="D23" s="4" t="s">
        <v>15</v>
      </c>
      <c r="E23" s="4">
        <v>217</v>
      </c>
      <c r="F23" s="4">
        <v>10</v>
      </c>
      <c r="G23" s="4">
        <v>74</v>
      </c>
      <c r="H23" s="4">
        <f t="shared" si="0"/>
        <v>291</v>
      </c>
      <c r="I23" s="1"/>
      <c r="J23" s="1"/>
      <c r="K23" s="1"/>
      <c r="L23" s="1"/>
    </row>
    <row r="24" spans="2:12" x14ac:dyDescent="0.25">
      <c r="B24" s="4">
        <v>20</v>
      </c>
      <c r="C24" s="10" t="s">
        <v>32</v>
      </c>
      <c r="D24" s="9">
        <v>10</v>
      </c>
      <c r="E24" s="4">
        <v>77</v>
      </c>
      <c r="F24" s="4" t="s">
        <v>15</v>
      </c>
      <c r="G24" s="4">
        <v>217</v>
      </c>
      <c r="H24" s="4">
        <f t="shared" si="0"/>
        <v>294</v>
      </c>
      <c r="I24" s="1"/>
      <c r="J24" s="1"/>
      <c r="K24" s="1"/>
      <c r="L24" s="1"/>
    </row>
    <row r="25" spans="2:12" x14ac:dyDescent="0.25">
      <c r="B25" s="4">
        <v>21</v>
      </c>
      <c r="C25" s="4" t="s">
        <v>47</v>
      </c>
      <c r="D25" s="4" t="s">
        <v>15</v>
      </c>
      <c r="E25" s="4">
        <v>217</v>
      </c>
      <c r="F25" s="4">
        <v>13</v>
      </c>
      <c r="G25" s="4">
        <v>89</v>
      </c>
      <c r="H25" s="4">
        <f t="shared" si="0"/>
        <v>306</v>
      </c>
      <c r="I25" s="1"/>
      <c r="J25" s="1"/>
      <c r="K25" s="1"/>
      <c r="L25" s="1"/>
    </row>
    <row r="26" spans="2:12" x14ac:dyDescent="0.25">
      <c r="B26" s="4">
        <v>22</v>
      </c>
      <c r="C26" s="11" t="s">
        <v>39</v>
      </c>
      <c r="D26" s="9">
        <v>17</v>
      </c>
      <c r="E26" s="4">
        <v>101</v>
      </c>
      <c r="F26" s="4" t="s">
        <v>15</v>
      </c>
      <c r="G26" s="4">
        <v>217</v>
      </c>
      <c r="H26" s="4">
        <f t="shared" si="0"/>
        <v>318</v>
      </c>
      <c r="I26" s="1"/>
      <c r="J26" s="1"/>
      <c r="K26" s="1"/>
      <c r="L26" s="1"/>
    </row>
    <row r="27" spans="2:12" x14ac:dyDescent="0.25">
      <c r="B27" s="4">
        <v>23</v>
      </c>
      <c r="C27" s="11" t="s">
        <v>41</v>
      </c>
      <c r="D27" s="9">
        <v>19</v>
      </c>
      <c r="E27" s="4">
        <v>111</v>
      </c>
      <c r="F27" s="4" t="s">
        <v>15</v>
      </c>
      <c r="G27" s="4">
        <v>217</v>
      </c>
      <c r="H27" s="4">
        <f t="shared" si="0"/>
        <v>328</v>
      </c>
      <c r="I27" s="1"/>
      <c r="J27" s="1"/>
      <c r="K27" s="1"/>
      <c r="L27" s="1"/>
    </row>
    <row r="28" spans="2:12" x14ac:dyDescent="0.25">
      <c r="B28" s="4">
        <v>24</v>
      </c>
      <c r="C28" s="4" t="s">
        <v>48</v>
      </c>
      <c r="D28" s="4" t="s">
        <v>15</v>
      </c>
      <c r="E28" s="4">
        <v>217</v>
      </c>
      <c r="F28" s="4">
        <v>16</v>
      </c>
      <c r="G28" s="4">
        <v>120</v>
      </c>
      <c r="H28" s="4">
        <f t="shared" si="0"/>
        <v>337</v>
      </c>
      <c r="I28" s="1"/>
      <c r="J28" s="1"/>
      <c r="K28" s="1"/>
      <c r="L28" s="1"/>
    </row>
    <row r="29" spans="2:12" x14ac:dyDescent="0.25">
      <c r="B29" s="4">
        <v>25</v>
      </c>
      <c r="C29" s="11" t="s">
        <v>43</v>
      </c>
      <c r="D29" s="9">
        <v>21</v>
      </c>
      <c r="E29" s="4">
        <v>122</v>
      </c>
      <c r="F29" s="4" t="s">
        <v>15</v>
      </c>
      <c r="G29" s="4">
        <v>217</v>
      </c>
      <c r="H29" s="4">
        <f t="shared" si="0"/>
        <v>339</v>
      </c>
      <c r="I29" s="1"/>
      <c r="J29" s="1"/>
      <c r="K29" s="1"/>
      <c r="L29" s="1"/>
    </row>
    <row r="30" spans="2:12" x14ac:dyDescent="0.25">
      <c r="B30" s="4">
        <v>26</v>
      </c>
      <c r="C30" s="4" t="s">
        <v>49</v>
      </c>
      <c r="D30" s="4" t="s">
        <v>15</v>
      </c>
      <c r="E30" s="4">
        <v>217</v>
      </c>
      <c r="F30" s="4">
        <v>17</v>
      </c>
      <c r="G30" s="4">
        <v>126</v>
      </c>
      <c r="H30" s="4">
        <f t="shared" si="0"/>
        <v>343</v>
      </c>
      <c r="I30" s="1"/>
      <c r="J30" s="1"/>
      <c r="K30" s="1"/>
      <c r="L30" s="1"/>
    </row>
    <row r="31" spans="2:12" x14ac:dyDescent="0.25">
      <c r="B31" s="4">
        <v>27</v>
      </c>
      <c r="C31" s="4" t="s">
        <v>50</v>
      </c>
      <c r="D31" s="4" t="s">
        <v>15</v>
      </c>
      <c r="E31" s="4">
        <v>217</v>
      </c>
      <c r="F31" s="4">
        <v>18</v>
      </c>
      <c r="G31" s="4">
        <v>127</v>
      </c>
      <c r="H31" s="4">
        <f t="shared" si="0"/>
        <v>344</v>
      </c>
      <c r="I31" s="1"/>
      <c r="J31" s="1"/>
      <c r="K31" s="1"/>
      <c r="L31" s="1"/>
    </row>
    <row r="32" spans="2:12" x14ac:dyDescent="0.25">
      <c r="B32" s="4">
        <v>28</v>
      </c>
      <c r="C32" s="4" t="s">
        <v>51</v>
      </c>
      <c r="D32" s="4" t="s">
        <v>15</v>
      </c>
      <c r="E32" s="4">
        <v>217</v>
      </c>
      <c r="F32" s="4">
        <v>19</v>
      </c>
      <c r="G32" s="4">
        <v>129</v>
      </c>
      <c r="H32" s="4">
        <f t="shared" si="0"/>
        <v>346</v>
      </c>
      <c r="I32" s="1"/>
      <c r="J32" s="1"/>
      <c r="K32" s="1"/>
      <c r="L32" s="1"/>
    </row>
    <row r="33" spans="2:19" x14ac:dyDescent="0.25">
      <c r="B33" s="4">
        <v>29</v>
      </c>
      <c r="C33" s="4" t="s">
        <v>52</v>
      </c>
      <c r="D33" s="4" t="s">
        <v>15</v>
      </c>
      <c r="E33" s="4">
        <v>217</v>
      </c>
      <c r="F33" s="4">
        <v>21</v>
      </c>
      <c r="G33" s="4">
        <v>133</v>
      </c>
      <c r="H33" s="4">
        <f t="shared" si="0"/>
        <v>350</v>
      </c>
      <c r="I33" s="1"/>
      <c r="J33" s="1"/>
      <c r="K33" s="1"/>
      <c r="L33" s="1"/>
    </row>
    <row r="34" spans="2:19" x14ac:dyDescent="0.25">
      <c r="B34" s="4">
        <v>30</v>
      </c>
      <c r="C34" s="11" t="s">
        <v>44</v>
      </c>
      <c r="D34" s="9">
        <v>22</v>
      </c>
      <c r="E34" s="4">
        <v>140</v>
      </c>
      <c r="F34" s="4" t="s">
        <v>15</v>
      </c>
      <c r="G34" s="4">
        <v>217</v>
      </c>
      <c r="H34" s="4">
        <f t="shared" si="0"/>
        <v>357</v>
      </c>
      <c r="I34" s="1"/>
      <c r="J34" s="1"/>
      <c r="K34" s="1"/>
      <c r="L34" s="1"/>
    </row>
    <row r="35" spans="2:19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</sheetData>
  <sortState ref="J4:P8">
    <sortCondition ref="P4:P8"/>
  </sortState>
  <mergeCells count="1">
    <mergeCell ref="E1:L1"/>
  </mergeCells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6"/>
  <sheetViews>
    <sheetView tabSelected="1" workbookViewId="0">
      <selection activeCell="W10" sqref="W10"/>
    </sheetView>
  </sheetViews>
  <sheetFormatPr defaultRowHeight="15" x14ac:dyDescent="0.25"/>
  <cols>
    <col min="2" max="2" width="4.28515625" customWidth="1"/>
    <col min="3" max="3" width="22.28515625" customWidth="1"/>
    <col min="4" max="4" width="7.7109375" customWidth="1"/>
    <col min="5" max="5" width="6.140625" customWidth="1"/>
    <col min="6" max="6" width="8.28515625" customWidth="1"/>
    <col min="7" max="7" width="5.85546875" customWidth="1"/>
    <col min="8" max="8" width="11.5703125" customWidth="1"/>
    <col min="10" max="10" width="3.85546875" customWidth="1"/>
    <col min="11" max="11" width="23.140625" customWidth="1"/>
    <col min="12" max="12" width="8.5703125" customWidth="1"/>
    <col min="13" max="13" width="6.7109375" customWidth="1"/>
    <col min="14" max="14" width="8.42578125" customWidth="1"/>
    <col min="15" max="15" width="6.140625" customWidth="1"/>
    <col min="16" max="16" width="10.28515625" customWidth="1"/>
  </cols>
  <sheetData>
    <row r="1" spans="2:16" x14ac:dyDescent="0.25">
      <c r="E1" s="19" t="s">
        <v>120</v>
      </c>
      <c r="F1" s="18"/>
      <c r="G1" s="18"/>
      <c r="H1" s="18"/>
      <c r="I1" s="18"/>
      <c r="J1" s="18"/>
      <c r="K1" s="18"/>
      <c r="L1" s="18"/>
    </row>
    <row r="3" spans="2:16" x14ac:dyDescent="0.25">
      <c r="B3" s="1"/>
      <c r="C3" s="1" t="s">
        <v>86</v>
      </c>
      <c r="D3" s="2" t="s">
        <v>87</v>
      </c>
      <c r="E3" s="2"/>
      <c r="F3" s="2" t="s">
        <v>88</v>
      </c>
      <c r="G3" s="2"/>
      <c r="H3" s="2" t="s">
        <v>16</v>
      </c>
      <c r="J3" s="1"/>
      <c r="K3" s="1" t="s">
        <v>89</v>
      </c>
      <c r="L3" s="2" t="s">
        <v>87</v>
      </c>
      <c r="M3" s="2"/>
      <c r="N3" s="2" t="s">
        <v>88</v>
      </c>
      <c r="O3" s="2"/>
      <c r="P3" s="2" t="s">
        <v>16</v>
      </c>
    </row>
    <row r="4" spans="2:16" x14ac:dyDescent="0.25">
      <c r="B4" s="7" t="s">
        <v>53</v>
      </c>
      <c r="C4" s="7"/>
      <c r="D4" s="7" t="s">
        <v>53</v>
      </c>
      <c r="E4" s="7" t="s">
        <v>16</v>
      </c>
      <c r="F4" s="7" t="s">
        <v>53</v>
      </c>
      <c r="G4" s="7" t="s">
        <v>16</v>
      </c>
      <c r="H4" s="7"/>
      <c r="J4" s="7" t="s">
        <v>53</v>
      </c>
      <c r="K4" s="7"/>
      <c r="L4" s="7" t="s">
        <v>53</v>
      </c>
      <c r="M4" s="7" t="s">
        <v>16</v>
      </c>
      <c r="N4" s="7" t="s">
        <v>53</v>
      </c>
      <c r="O4" s="7" t="s">
        <v>16</v>
      </c>
      <c r="P4" s="7"/>
    </row>
    <row r="5" spans="2:16" x14ac:dyDescent="0.25">
      <c r="B5" s="6">
        <v>1</v>
      </c>
      <c r="C5" s="11" t="s">
        <v>55</v>
      </c>
      <c r="D5" s="9">
        <v>2</v>
      </c>
      <c r="E5" s="5">
        <v>30</v>
      </c>
      <c r="F5" s="4">
        <v>2</v>
      </c>
      <c r="G5" s="4">
        <v>26</v>
      </c>
      <c r="H5" s="4">
        <f t="shared" ref="H5:H36" si="0">SUM(E5,G5)</f>
        <v>56</v>
      </c>
      <c r="J5" s="6">
        <v>1</v>
      </c>
      <c r="K5" s="11" t="s">
        <v>90</v>
      </c>
      <c r="L5" s="9">
        <v>2</v>
      </c>
      <c r="M5" s="5">
        <v>18</v>
      </c>
      <c r="N5" s="9">
        <v>1</v>
      </c>
      <c r="O5" s="4">
        <v>23</v>
      </c>
      <c r="P5" s="4">
        <f t="shared" ref="P5:P26" si="1">SUM(M5,O5)</f>
        <v>41</v>
      </c>
    </row>
    <row r="6" spans="2:16" x14ac:dyDescent="0.25">
      <c r="B6" s="5">
        <v>2</v>
      </c>
      <c r="C6" s="11" t="s">
        <v>56</v>
      </c>
      <c r="D6" s="9">
        <v>3</v>
      </c>
      <c r="E6" s="5">
        <v>42</v>
      </c>
      <c r="F6" s="4">
        <v>4</v>
      </c>
      <c r="G6" s="4">
        <v>52</v>
      </c>
      <c r="H6" s="4">
        <f t="shared" si="0"/>
        <v>94</v>
      </c>
      <c r="J6" s="12">
        <v>2</v>
      </c>
      <c r="K6" s="10" t="s">
        <v>93</v>
      </c>
      <c r="L6" s="12">
        <v>4</v>
      </c>
      <c r="M6" s="12">
        <v>44</v>
      </c>
      <c r="N6" s="9">
        <v>4</v>
      </c>
      <c r="O6" s="12">
        <v>55</v>
      </c>
      <c r="P6" s="4">
        <f t="shared" si="1"/>
        <v>99</v>
      </c>
    </row>
    <row r="7" spans="2:16" x14ac:dyDescent="0.25">
      <c r="B7" s="12">
        <v>3</v>
      </c>
      <c r="C7" s="10" t="s">
        <v>65</v>
      </c>
      <c r="D7" s="9">
        <v>12</v>
      </c>
      <c r="E7" s="12">
        <v>89</v>
      </c>
      <c r="F7" s="12">
        <v>1</v>
      </c>
      <c r="G7" s="12">
        <v>17</v>
      </c>
      <c r="H7" s="4">
        <f t="shared" si="0"/>
        <v>106</v>
      </c>
      <c r="J7" s="12">
        <v>3</v>
      </c>
      <c r="K7" s="10" t="s">
        <v>96</v>
      </c>
      <c r="L7" s="12">
        <v>3</v>
      </c>
      <c r="M7" s="12">
        <v>41</v>
      </c>
      <c r="N7" s="9">
        <v>7</v>
      </c>
      <c r="O7" s="12">
        <v>61</v>
      </c>
      <c r="P7" s="4">
        <f t="shared" si="1"/>
        <v>102</v>
      </c>
    </row>
    <row r="8" spans="2:16" x14ac:dyDescent="0.25">
      <c r="B8" s="3">
        <v>4</v>
      </c>
      <c r="C8" s="11" t="s">
        <v>57</v>
      </c>
      <c r="D8" s="9">
        <v>4</v>
      </c>
      <c r="E8" s="5">
        <v>55</v>
      </c>
      <c r="F8" s="4">
        <v>5</v>
      </c>
      <c r="G8" s="4">
        <v>54</v>
      </c>
      <c r="H8" s="4">
        <f t="shared" si="0"/>
        <v>109</v>
      </c>
      <c r="J8" s="12">
        <v>4</v>
      </c>
      <c r="K8" s="11" t="s">
        <v>91</v>
      </c>
      <c r="L8" s="12">
        <v>9</v>
      </c>
      <c r="M8" s="12">
        <v>78</v>
      </c>
      <c r="N8" s="9">
        <v>2</v>
      </c>
      <c r="O8" s="12">
        <v>33</v>
      </c>
      <c r="P8" s="4">
        <f t="shared" si="1"/>
        <v>111</v>
      </c>
    </row>
    <row r="9" spans="2:16" x14ac:dyDescent="0.25">
      <c r="B9" s="5">
        <v>5</v>
      </c>
      <c r="C9" s="10" t="s">
        <v>58</v>
      </c>
      <c r="D9" s="9">
        <v>5</v>
      </c>
      <c r="E9" s="5">
        <v>63</v>
      </c>
      <c r="F9" s="4">
        <v>3</v>
      </c>
      <c r="G9" s="4">
        <v>52</v>
      </c>
      <c r="H9" s="4">
        <f t="shared" si="0"/>
        <v>115</v>
      </c>
      <c r="J9" s="12">
        <v>5</v>
      </c>
      <c r="K9" s="10" t="s">
        <v>94</v>
      </c>
      <c r="L9" s="12">
        <v>6</v>
      </c>
      <c r="M9" s="12">
        <v>57</v>
      </c>
      <c r="N9" s="9">
        <v>5</v>
      </c>
      <c r="O9" s="12">
        <v>59</v>
      </c>
      <c r="P9" s="4">
        <f t="shared" si="1"/>
        <v>116</v>
      </c>
    </row>
    <row r="10" spans="2:16" x14ac:dyDescent="0.25">
      <c r="B10" s="12">
        <v>6</v>
      </c>
      <c r="C10" s="11" t="s">
        <v>64</v>
      </c>
      <c r="D10" s="9">
        <v>11</v>
      </c>
      <c r="E10" s="12">
        <v>88</v>
      </c>
      <c r="F10" s="12">
        <v>6</v>
      </c>
      <c r="G10" s="12">
        <v>55</v>
      </c>
      <c r="H10" s="4">
        <f t="shared" si="0"/>
        <v>143</v>
      </c>
      <c r="J10" s="12">
        <v>6</v>
      </c>
      <c r="K10" s="11" t="s">
        <v>102</v>
      </c>
      <c r="L10" s="12">
        <v>5</v>
      </c>
      <c r="M10" s="12">
        <v>45</v>
      </c>
      <c r="N10" s="9">
        <v>13</v>
      </c>
      <c r="O10" s="12">
        <v>74</v>
      </c>
      <c r="P10" s="4">
        <f t="shared" si="1"/>
        <v>119</v>
      </c>
    </row>
    <row r="11" spans="2:16" x14ac:dyDescent="0.25">
      <c r="B11" s="5">
        <v>7</v>
      </c>
      <c r="C11" s="10" t="s">
        <v>54</v>
      </c>
      <c r="D11" s="9">
        <v>1</v>
      </c>
      <c r="E11" s="5">
        <v>29</v>
      </c>
      <c r="F11" s="4">
        <v>15</v>
      </c>
      <c r="G11" s="4">
        <v>131</v>
      </c>
      <c r="H11" s="4">
        <f t="shared" si="0"/>
        <v>160</v>
      </c>
      <c r="J11" s="12">
        <v>7</v>
      </c>
      <c r="K11" s="11" t="s">
        <v>103</v>
      </c>
      <c r="L11" s="12">
        <v>7</v>
      </c>
      <c r="M11" s="12">
        <v>60</v>
      </c>
      <c r="N11" s="9">
        <v>14</v>
      </c>
      <c r="O11" s="12">
        <v>78</v>
      </c>
      <c r="P11" s="4">
        <f t="shared" si="1"/>
        <v>138</v>
      </c>
    </row>
    <row r="12" spans="2:16" x14ac:dyDescent="0.25">
      <c r="B12" s="12">
        <v>8</v>
      </c>
      <c r="C12" s="11" t="s">
        <v>59</v>
      </c>
      <c r="D12" s="9">
        <v>6</v>
      </c>
      <c r="E12" s="12">
        <v>65</v>
      </c>
      <c r="F12" s="12">
        <v>13</v>
      </c>
      <c r="G12" s="12">
        <v>104</v>
      </c>
      <c r="H12" s="4">
        <f t="shared" si="0"/>
        <v>169</v>
      </c>
      <c r="J12" s="12">
        <v>8</v>
      </c>
      <c r="K12" s="11" t="s">
        <v>101</v>
      </c>
      <c r="L12" s="12">
        <v>8</v>
      </c>
      <c r="M12" s="12">
        <v>67</v>
      </c>
      <c r="N12" s="9">
        <v>12</v>
      </c>
      <c r="O12" s="12">
        <v>72</v>
      </c>
      <c r="P12" s="4">
        <f t="shared" si="1"/>
        <v>139</v>
      </c>
    </row>
    <row r="13" spans="2:16" x14ac:dyDescent="0.25">
      <c r="B13" s="12">
        <v>9</v>
      </c>
      <c r="C13" s="11" t="s">
        <v>66</v>
      </c>
      <c r="D13" s="9">
        <v>13</v>
      </c>
      <c r="E13" s="12">
        <v>95</v>
      </c>
      <c r="F13" s="12">
        <v>10</v>
      </c>
      <c r="G13" s="12">
        <v>75</v>
      </c>
      <c r="H13" s="4">
        <f t="shared" si="0"/>
        <v>170</v>
      </c>
      <c r="J13" s="12">
        <v>9</v>
      </c>
      <c r="K13" s="10" t="s">
        <v>92</v>
      </c>
      <c r="L13" s="12">
        <v>13</v>
      </c>
      <c r="M13" s="12">
        <v>90</v>
      </c>
      <c r="N13" s="9">
        <v>3</v>
      </c>
      <c r="O13" s="12">
        <v>52</v>
      </c>
      <c r="P13" s="4">
        <f t="shared" si="1"/>
        <v>142</v>
      </c>
    </row>
    <row r="14" spans="2:16" x14ac:dyDescent="0.25">
      <c r="B14" s="12">
        <v>10</v>
      </c>
      <c r="C14" s="10" t="s">
        <v>71</v>
      </c>
      <c r="D14" s="9">
        <v>18</v>
      </c>
      <c r="E14" s="12">
        <v>115</v>
      </c>
      <c r="F14" s="12">
        <v>7</v>
      </c>
      <c r="G14" s="12">
        <v>69</v>
      </c>
      <c r="H14" s="4">
        <f t="shared" si="0"/>
        <v>184</v>
      </c>
      <c r="J14" s="12">
        <v>10</v>
      </c>
      <c r="K14" s="11" t="s">
        <v>98</v>
      </c>
      <c r="L14" s="12">
        <v>11</v>
      </c>
      <c r="M14" s="12">
        <v>81</v>
      </c>
      <c r="N14" s="9">
        <v>9</v>
      </c>
      <c r="O14" s="12">
        <v>68</v>
      </c>
      <c r="P14" s="4">
        <f t="shared" si="1"/>
        <v>149</v>
      </c>
    </row>
    <row r="15" spans="2:16" x14ac:dyDescent="0.25">
      <c r="B15" s="12">
        <v>11</v>
      </c>
      <c r="C15" s="11" t="s">
        <v>76</v>
      </c>
      <c r="D15" s="9">
        <v>23</v>
      </c>
      <c r="E15" s="12">
        <v>126</v>
      </c>
      <c r="F15" s="12">
        <v>9</v>
      </c>
      <c r="G15" s="12">
        <v>75</v>
      </c>
      <c r="H15" s="4">
        <f t="shared" si="0"/>
        <v>201</v>
      </c>
      <c r="J15" s="12">
        <v>11</v>
      </c>
      <c r="K15" s="11" t="s">
        <v>100</v>
      </c>
      <c r="L15" s="12">
        <v>12</v>
      </c>
      <c r="M15" s="12">
        <v>89</v>
      </c>
      <c r="N15" s="9">
        <v>11</v>
      </c>
      <c r="O15" s="12">
        <v>71</v>
      </c>
      <c r="P15" s="4">
        <f t="shared" si="1"/>
        <v>160</v>
      </c>
    </row>
    <row r="16" spans="2:16" x14ac:dyDescent="0.25">
      <c r="B16" s="12">
        <v>12</v>
      </c>
      <c r="C16" s="11" t="s">
        <v>60</v>
      </c>
      <c r="D16" s="9">
        <v>7</v>
      </c>
      <c r="E16" s="12">
        <v>66</v>
      </c>
      <c r="F16" s="12">
        <v>20</v>
      </c>
      <c r="G16" s="12">
        <v>145</v>
      </c>
      <c r="H16" s="4">
        <f t="shared" si="0"/>
        <v>211</v>
      </c>
      <c r="J16" s="12">
        <v>12</v>
      </c>
      <c r="K16" s="12" t="s">
        <v>108</v>
      </c>
      <c r="L16" s="12">
        <v>1</v>
      </c>
      <c r="M16" s="12">
        <v>17</v>
      </c>
      <c r="N16" s="12" t="s">
        <v>15</v>
      </c>
      <c r="O16" s="12">
        <v>154</v>
      </c>
      <c r="P16" s="4">
        <f t="shared" si="1"/>
        <v>171</v>
      </c>
    </row>
    <row r="17" spans="2:16" x14ac:dyDescent="0.25">
      <c r="B17" s="12">
        <v>13</v>
      </c>
      <c r="C17" s="10" t="s">
        <v>61</v>
      </c>
      <c r="D17" s="9">
        <v>8</v>
      </c>
      <c r="E17" s="12">
        <v>76</v>
      </c>
      <c r="F17" s="12">
        <v>21</v>
      </c>
      <c r="G17" s="12">
        <v>147</v>
      </c>
      <c r="H17" s="4">
        <f t="shared" si="0"/>
        <v>223</v>
      </c>
      <c r="J17" s="12">
        <v>13</v>
      </c>
      <c r="K17" s="9" t="s">
        <v>107</v>
      </c>
      <c r="L17" s="12">
        <v>14</v>
      </c>
      <c r="M17" s="12">
        <v>93</v>
      </c>
      <c r="N17" s="9">
        <v>18</v>
      </c>
      <c r="O17" s="12">
        <v>97</v>
      </c>
      <c r="P17" s="4">
        <f t="shared" si="1"/>
        <v>190</v>
      </c>
    </row>
    <row r="18" spans="2:16" x14ac:dyDescent="0.25">
      <c r="B18" s="12">
        <v>14</v>
      </c>
      <c r="C18" s="11" t="s">
        <v>67</v>
      </c>
      <c r="D18" s="9">
        <v>14</v>
      </c>
      <c r="E18" s="12">
        <v>101</v>
      </c>
      <c r="F18" s="12">
        <v>16</v>
      </c>
      <c r="G18" s="12">
        <v>134</v>
      </c>
      <c r="H18" s="4">
        <f t="shared" si="0"/>
        <v>235</v>
      </c>
      <c r="J18" s="12">
        <v>14</v>
      </c>
      <c r="K18" s="11" t="s">
        <v>95</v>
      </c>
      <c r="L18" s="12" t="s">
        <v>15</v>
      </c>
      <c r="M18" s="12">
        <v>154</v>
      </c>
      <c r="N18" s="9">
        <v>6</v>
      </c>
      <c r="O18" s="12">
        <v>61</v>
      </c>
      <c r="P18" s="4">
        <f t="shared" si="1"/>
        <v>215</v>
      </c>
    </row>
    <row r="19" spans="2:16" x14ac:dyDescent="0.25">
      <c r="B19" s="12">
        <v>15</v>
      </c>
      <c r="C19" s="11" t="s">
        <v>62</v>
      </c>
      <c r="D19" s="9">
        <v>9</v>
      </c>
      <c r="E19" s="12">
        <v>79</v>
      </c>
      <c r="F19" s="12">
        <v>23</v>
      </c>
      <c r="G19" s="12">
        <v>160</v>
      </c>
      <c r="H19" s="4">
        <f t="shared" si="0"/>
        <v>239</v>
      </c>
      <c r="J19" s="12">
        <v>15</v>
      </c>
      <c r="K19" s="11" t="s">
        <v>97</v>
      </c>
      <c r="L19" s="12" t="s">
        <v>15</v>
      </c>
      <c r="M19" s="12">
        <v>154</v>
      </c>
      <c r="N19" s="9">
        <v>8</v>
      </c>
      <c r="O19" s="12">
        <v>67</v>
      </c>
      <c r="P19" s="4">
        <f t="shared" si="1"/>
        <v>221</v>
      </c>
    </row>
    <row r="20" spans="2:16" x14ac:dyDescent="0.25">
      <c r="B20" s="12">
        <v>16</v>
      </c>
      <c r="C20" s="11" t="s">
        <v>70</v>
      </c>
      <c r="D20" s="9">
        <v>17</v>
      </c>
      <c r="E20" s="12">
        <v>112</v>
      </c>
      <c r="F20" s="12">
        <v>18</v>
      </c>
      <c r="G20" s="12">
        <v>139</v>
      </c>
      <c r="H20" s="4">
        <f t="shared" si="0"/>
        <v>251</v>
      </c>
      <c r="J20" s="12">
        <v>16</v>
      </c>
      <c r="K20" s="11" t="s">
        <v>99</v>
      </c>
      <c r="L20" s="12" t="s">
        <v>15</v>
      </c>
      <c r="M20" s="12">
        <v>154</v>
      </c>
      <c r="N20" s="9">
        <v>10</v>
      </c>
      <c r="O20" s="12">
        <v>69</v>
      </c>
      <c r="P20" s="4">
        <f t="shared" si="1"/>
        <v>223</v>
      </c>
    </row>
    <row r="21" spans="2:16" x14ac:dyDescent="0.25">
      <c r="B21" s="12">
        <v>17</v>
      </c>
      <c r="C21" s="11" t="s">
        <v>75</v>
      </c>
      <c r="D21" s="9">
        <v>22</v>
      </c>
      <c r="E21" s="12">
        <v>124</v>
      </c>
      <c r="F21" s="12">
        <v>17</v>
      </c>
      <c r="G21" s="12">
        <v>137</v>
      </c>
      <c r="H21" s="4">
        <f t="shared" si="0"/>
        <v>261</v>
      </c>
      <c r="J21" s="12">
        <v>17</v>
      </c>
      <c r="K21" s="12" t="s">
        <v>109</v>
      </c>
      <c r="L21" s="12">
        <v>10</v>
      </c>
      <c r="M21" s="12">
        <v>78</v>
      </c>
      <c r="N21" s="12" t="s">
        <v>15</v>
      </c>
      <c r="O21" s="12">
        <v>154</v>
      </c>
      <c r="P21" s="4">
        <f t="shared" si="1"/>
        <v>232</v>
      </c>
    </row>
    <row r="22" spans="2:16" x14ac:dyDescent="0.25">
      <c r="B22" s="12">
        <v>18</v>
      </c>
      <c r="C22" s="11" t="s">
        <v>63</v>
      </c>
      <c r="D22" s="9">
        <v>10</v>
      </c>
      <c r="E22" s="12">
        <v>80</v>
      </c>
      <c r="F22" s="12">
        <v>27</v>
      </c>
      <c r="G22" s="12">
        <v>187</v>
      </c>
      <c r="H22" s="4">
        <f t="shared" si="0"/>
        <v>267</v>
      </c>
      <c r="J22" s="12">
        <v>18</v>
      </c>
      <c r="K22" s="10" t="s">
        <v>104</v>
      </c>
      <c r="L22" s="12" t="s">
        <v>15</v>
      </c>
      <c r="M22" s="12">
        <v>154</v>
      </c>
      <c r="N22" s="9">
        <v>16</v>
      </c>
      <c r="O22" s="12">
        <v>88</v>
      </c>
      <c r="P22" s="4">
        <f t="shared" si="1"/>
        <v>242</v>
      </c>
    </row>
    <row r="23" spans="2:16" x14ac:dyDescent="0.25">
      <c r="B23" s="12">
        <v>19</v>
      </c>
      <c r="C23" s="11" t="s">
        <v>74</v>
      </c>
      <c r="D23" s="9">
        <v>21</v>
      </c>
      <c r="E23" s="12">
        <v>122</v>
      </c>
      <c r="F23" s="12">
        <v>22</v>
      </c>
      <c r="G23" s="12">
        <v>160</v>
      </c>
      <c r="H23" s="4">
        <f t="shared" si="0"/>
        <v>282</v>
      </c>
      <c r="J23" s="12">
        <v>19</v>
      </c>
      <c r="K23" s="9" t="s">
        <v>105</v>
      </c>
      <c r="L23" s="12" t="s">
        <v>15</v>
      </c>
      <c r="M23" s="12">
        <v>154</v>
      </c>
      <c r="N23" s="9">
        <v>15</v>
      </c>
      <c r="O23" s="12">
        <v>88</v>
      </c>
      <c r="P23" s="4">
        <f t="shared" si="1"/>
        <v>242</v>
      </c>
    </row>
    <row r="24" spans="2:16" x14ac:dyDescent="0.25">
      <c r="B24" s="12">
        <v>20</v>
      </c>
      <c r="C24" s="11" t="s">
        <v>78</v>
      </c>
      <c r="D24" s="12" t="s">
        <v>15</v>
      </c>
      <c r="E24" s="12">
        <v>231</v>
      </c>
      <c r="F24" s="12">
        <v>8</v>
      </c>
      <c r="G24" s="12">
        <v>74</v>
      </c>
      <c r="H24" s="4">
        <f t="shared" si="0"/>
        <v>305</v>
      </c>
      <c r="J24" s="12">
        <v>20</v>
      </c>
      <c r="K24" s="11" t="s">
        <v>106</v>
      </c>
      <c r="L24" s="12" t="s">
        <v>15</v>
      </c>
      <c r="M24" s="12">
        <v>154</v>
      </c>
      <c r="N24" s="9">
        <v>17</v>
      </c>
      <c r="O24" s="12">
        <v>97</v>
      </c>
      <c r="P24" s="4">
        <f t="shared" si="1"/>
        <v>251</v>
      </c>
    </row>
    <row r="25" spans="2:16" x14ac:dyDescent="0.25">
      <c r="B25" s="12">
        <v>21</v>
      </c>
      <c r="C25" s="11" t="s">
        <v>69</v>
      </c>
      <c r="D25" s="9">
        <v>16</v>
      </c>
      <c r="E25" s="12">
        <v>111</v>
      </c>
      <c r="F25" s="12">
        <v>29</v>
      </c>
      <c r="G25" s="12">
        <v>195</v>
      </c>
      <c r="H25" s="4">
        <f t="shared" si="0"/>
        <v>306</v>
      </c>
      <c r="J25" s="12">
        <v>21</v>
      </c>
      <c r="K25" s="12" t="s">
        <v>110</v>
      </c>
      <c r="L25" s="12">
        <v>15</v>
      </c>
      <c r="M25" s="12">
        <v>98</v>
      </c>
      <c r="N25" s="12" t="s">
        <v>15</v>
      </c>
      <c r="O25" s="12">
        <v>154</v>
      </c>
      <c r="P25" s="4">
        <f t="shared" si="1"/>
        <v>252</v>
      </c>
    </row>
    <row r="26" spans="2:16" x14ac:dyDescent="0.25">
      <c r="B26" s="12">
        <v>22</v>
      </c>
      <c r="C26" s="11" t="s">
        <v>79</v>
      </c>
      <c r="D26" s="12" t="s">
        <v>15</v>
      </c>
      <c r="E26" s="12">
        <v>231</v>
      </c>
      <c r="F26" s="12">
        <v>11</v>
      </c>
      <c r="G26" s="12">
        <v>77</v>
      </c>
      <c r="H26" s="4">
        <f t="shared" si="0"/>
        <v>308</v>
      </c>
      <c r="J26" s="12">
        <v>22</v>
      </c>
      <c r="K26" s="12" t="s">
        <v>111</v>
      </c>
      <c r="L26" s="12">
        <v>16</v>
      </c>
      <c r="M26" s="12">
        <v>102</v>
      </c>
      <c r="N26" s="12" t="s">
        <v>15</v>
      </c>
      <c r="O26" s="12">
        <v>154</v>
      </c>
      <c r="P26" s="4">
        <f t="shared" si="1"/>
        <v>256</v>
      </c>
    </row>
    <row r="27" spans="2:16" x14ac:dyDescent="0.25">
      <c r="B27" s="12">
        <v>23</v>
      </c>
      <c r="C27" s="11" t="s">
        <v>80</v>
      </c>
      <c r="D27" s="12" t="s">
        <v>15</v>
      </c>
      <c r="E27" s="12">
        <v>231</v>
      </c>
      <c r="F27" s="12">
        <v>12</v>
      </c>
      <c r="G27" s="12">
        <v>84</v>
      </c>
      <c r="H27" s="4">
        <f t="shared" si="0"/>
        <v>315</v>
      </c>
    </row>
    <row r="28" spans="2:16" x14ac:dyDescent="0.25">
      <c r="B28" s="12">
        <v>24</v>
      </c>
      <c r="C28" s="11" t="s">
        <v>77</v>
      </c>
      <c r="D28" s="9">
        <v>24</v>
      </c>
      <c r="E28" s="12">
        <v>149</v>
      </c>
      <c r="F28" s="12">
        <v>26</v>
      </c>
      <c r="G28" s="12">
        <v>184</v>
      </c>
      <c r="H28" s="4">
        <f t="shared" si="0"/>
        <v>333</v>
      </c>
    </row>
    <row r="29" spans="2:16" x14ac:dyDescent="0.25">
      <c r="B29" s="12">
        <v>25</v>
      </c>
      <c r="C29" s="10" t="s">
        <v>68</v>
      </c>
      <c r="D29" s="9">
        <v>15</v>
      </c>
      <c r="E29" s="12">
        <v>105</v>
      </c>
      <c r="F29" s="12" t="s">
        <v>15</v>
      </c>
      <c r="G29" s="12">
        <v>231</v>
      </c>
      <c r="H29" s="4">
        <f t="shared" si="0"/>
        <v>336</v>
      </c>
    </row>
    <row r="30" spans="2:16" x14ac:dyDescent="0.25">
      <c r="B30" s="12">
        <v>26</v>
      </c>
      <c r="C30" s="11" t="s">
        <v>81</v>
      </c>
      <c r="D30" s="12" t="s">
        <v>15</v>
      </c>
      <c r="E30" s="12">
        <v>231</v>
      </c>
      <c r="F30" s="12">
        <v>14</v>
      </c>
      <c r="G30" s="12">
        <v>115</v>
      </c>
      <c r="H30" s="4">
        <f t="shared" si="0"/>
        <v>346</v>
      </c>
    </row>
    <row r="31" spans="2:16" x14ac:dyDescent="0.25">
      <c r="B31" s="12">
        <v>27</v>
      </c>
      <c r="C31" s="11" t="s">
        <v>72</v>
      </c>
      <c r="D31" s="9">
        <v>19</v>
      </c>
      <c r="E31" s="12">
        <v>119</v>
      </c>
      <c r="F31" s="12" t="s">
        <v>15</v>
      </c>
      <c r="G31" s="12">
        <v>231</v>
      </c>
      <c r="H31" s="4">
        <f t="shared" si="0"/>
        <v>350</v>
      </c>
    </row>
    <row r="32" spans="2:16" x14ac:dyDescent="0.25">
      <c r="B32" s="12">
        <v>28</v>
      </c>
      <c r="C32" s="11" t="s">
        <v>73</v>
      </c>
      <c r="D32" s="9">
        <v>20</v>
      </c>
      <c r="E32" s="12">
        <v>121</v>
      </c>
      <c r="F32" s="12" t="s">
        <v>15</v>
      </c>
      <c r="G32" s="12">
        <v>231</v>
      </c>
      <c r="H32" s="4">
        <f t="shared" si="0"/>
        <v>352</v>
      </c>
    </row>
    <row r="33" spans="2:8" x14ac:dyDescent="0.25">
      <c r="B33" s="12">
        <v>29</v>
      </c>
      <c r="C33" s="11" t="s">
        <v>82</v>
      </c>
      <c r="D33" s="12" t="s">
        <v>15</v>
      </c>
      <c r="E33" s="12">
        <v>231</v>
      </c>
      <c r="F33" s="12">
        <v>19</v>
      </c>
      <c r="G33" s="12">
        <v>142</v>
      </c>
      <c r="H33" s="4">
        <f t="shared" si="0"/>
        <v>373</v>
      </c>
    </row>
    <row r="34" spans="2:8" x14ac:dyDescent="0.25">
      <c r="B34" s="12">
        <v>30</v>
      </c>
      <c r="C34" s="11" t="s">
        <v>83</v>
      </c>
      <c r="D34" s="12" t="s">
        <v>15</v>
      </c>
      <c r="E34" s="12">
        <v>231</v>
      </c>
      <c r="F34" s="12">
        <v>24</v>
      </c>
      <c r="G34" s="12">
        <v>167</v>
      </c>
      <c r="H34" s="4">
        <f t="shared" si="0"/>
        <v>398</v>
      </c>
    </row>
    <row r="35" spans="2:8" x14ac:dyDescent="0.25">
      <c r="B35" s="12">
        <v>31</v>
      </c>
      <c r="C35" s="11" t="s">
        <v>84</v>
      </c>
      <c r="D35" s="12" t="s">
        <v>15</v>
      </c>
      <c r="E35" s="12">
        <v>231</v>
      </c>
      <c r="F35" s="12">
        <v>25</v>
      </c>
      <c r="G35" s="12">
        <v>171</v>
      </c>
      <c r="H35" s="4">
        <f t="shared" si="0"/>
        <v>402</v>
      </c>
    </row>
    <row r="36" spans="2:8" x14ac:dyDescent="0.25">
      <c r="B36" s="12">
        <v>32</v>
      </c>
      <c r="C36" s="11" t="s">
        <v>85</v>
      </c>
      <c r="D36" s="12" t="s">
        <v>15</v>
      </c>
      <c r="E36" s="12">
        <v>231</v>
      </c>
      <c r="F36" s="12">
        <v>28</v>
      </c>
      <c r="G36" s="12">
        <v>187</v>
      </c>
      <c r="H36" s="4">
        <f t="shared" si="0"/>
        <v>418</v>
      </c>
    </row>
  </sheetData>
  <sortState ref="J4:P25">
    <sortCondition ref="P4:P25"/>
  </sortState>
  <mergeCells count="1">
    <mergeCell ref="E1:L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1 grupė</vt:lpstr>
      <vt:lpstr>2 grupė</vt:lpstr>
      <vt:lpstr>3 grupė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Jolitos</dc:creator>
  <cp:lastModifiedBy>Vartotojas</cp:lastModifiedBy>
  <cp:lastPrinted>2018-04-26T05:29:59Z</cp:lastPrinted>
  <dcterms:created xsi:type="dcterms:W3CDTF">2018-04-25T10:51:11Z</dcterms:created>
  <dcterms:modified xsi:type="dcterms:W3CDTF">2018-04-26T06:04:21Z</dcterms:modified>
</cp:coreProperties>
</file>